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K Gem\Systemsäkerhetsgruppen, Lars Lange\Systemsäkerhetsgruppens mapp\Mallar, alla\Risklogg (RL)\Risklogg 2022\"/>
    </mc:Choice>
  </mc:AlternateContent>
  <bookViews>
    <workbookView xWindow="-105" yWindow="-105" windowWidth="23250" windowHeight="12570" activeTab="6"/>
  </bookViews>
  <sheets>
    <sheet name="Försättsblad" sheetId="26" r:id="rId1"/>
    <sheet name="Instruktioner" sheetId="25" r:id="rId2"/>
    <sheet name="Risklogg VV1-VV6 - Mall" sheetId="16" r:id="rId3"/>
    <sheet name="Risklogg VV7 Kvantitativ - Mall" sheetId="18" r:id="rId4"/>
    <sheet name="Risklogg VV7 Kvalitativ - Mall" sheetId="19" r:id="rId5"/>
    <sheet name="Risklogg VVM - Vägledning" sheetId="23" r:id="rId6"/>
    <sheet name="Risklogg VVM - Exempel" sheetId="14" r:id="rId7"/>
    <sheet name="Undanröjda olycksrisker - Exemp" sheetId="20" r:id="rId8"/>
    <sheet name="Vägval VV1-VV7" sheetId="15" r:id="rId9"/>
    <sheet name="Riskmatriser" sheetId="8" r:id="rId10"/>
    <sheet name="Referenser" sheetId="21" r:id="rId1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6" i="18" l="1"/>
  <c r="AC35" i="18" s="1"/>
  <c r="S46" i="18"/>
  <c r="S45" i="18"/>
  <c r="S44" i="18"/>
  <c r="S43" i="18"/>
  <c r="R43" i="18"/>
  <c r="S42" i="18"/>
  <c r="S41" i="18"/>
  <c r="S40" i="18"/>
  <c r="S39" i="18"/>
  <c r="S38" i="18"/>
  <c r="S37" i="18"/>
  <c r="S36" i="18"/>
  <c r="S35" i="18"/>
  <c r="J46" i="18"/>
  <c r="J45" i="18"/>
  <c r="J44" i="18"/>
  <c r="J43" i="18"/>
  <c r="J35" i="18"/>
  <c r="R35" i="18" s="1"/>
  <c r="J42" i="18"/>
  <c r="J41" i="18"/>
  <c r="J40" i="18"/>
  <c r="J39" i="18"/>
  <c r="R39" i="18" s="1"/>
  <c r="J38" i="18"/>
  <c r="J37" i="18"/>
  <c r="J36" i="18"/>
  <c r="Y8" i="18"/>
  <c r="AC7" i="18"/>
  <c r="S7" i="18"/>
  <c r="R25" i="18" l="1"/>
  <c r="R29" i="18"/>
  <c r="R21" i="18"/>
  <c r="S32" i="18"/>
  <c r="S31" i="18"/>
  <c r="S30" i="18"/>
  <c r="S29" i="18"/>
  <c r="S28" i="18"/>
  <c r="S27" i="18"/>
  <c r="S26" i="18"/>
  <c r="S25" i="18"/>
  <c r="S24" i="18"/>
  <c r="S23" i="18"/>
  <c r="S22" i="18"/>
  <c r="S21" i="18"/>
  <c r="J29" i="18"/>
  <c r="J32" i="18"/>
  <c r="J31" i="18"/>
  <c r="J30" i="18"/>
  <c r="J28" i="18"/>
  <c r="J27" i="18"/>
  <c r="J26" i="18"/>
  <c r="J25" i="18"/>
  <c r="J24" i="18"/>
  <c r="J23" i="18"/>
  <c r="J22" i="18"/>
  <c r="J21" i="18"/>
  <c r="I15" i="18"/>
  <c r="R11" i="18"/>
  <c r="R15" i="18"/>
  <c r="R7" i="18"/>
  <c r="I7" i="18"/>
  <c r="S15" i="18"/>
  <c r="S11" i="18"/>
  <c r="S18" i="18"/>
  <c r="S17" i="18"/>
  <c r="S16" i="18"/>
  <c r="S14" i="18"/>
  <c r="S13" i="18"/>
  <c r="S12" i="18"/>
  <c r="S10" i="18"/>
  <c r="S9" i="18"/>
  <c r="S8" i="18"/>
  <c r="J18" i="18"/>
  <c r="J17" i="18"/>
  <c r="J16" i="18"/>
  <c r="J15" i="18"/>
  <c r="J14" i="18"/>
  <c r="J13" i="18"/>
  <c r="J12" i="18"/>
  <c r="J11" i="18"/>
  <c r="J10" i="18"/>
  <c r="J9" i="18"/>
  <c r="J8" i="18"/>
  <c r="J7" i="18"/>
  <c r="Y44" i="18"/>
  <c r="AC46" i="18" s="1"/>
  <c r="AB43" i="18"/>
  <c r="I43" i="18"/>
  <c r="Y40" i="18"/>
  <c r="AC40" i="18" s="1"/>
  <c r="AB39" i="18"/>
  <c r="I39" i="18"/>
  <c r="AC38" i="18"/>
  <c r="AB35" i="18"/>
  <c r="I35" i="18"/>
  <c r="Y30" i="18"/>
  <c r="AC30" i="18" s="1"/>
  <c r="AB29" i="18"/>
  <c r="I29" i="18"/>
  <c r="Y26" i="18"/>
  <c r="AC28" i="18" s="1"/>
  <c r="AB25" i="18"/>
  <c r="I25" i="18"/>
  <c r="Y22" i="18"/>
  <c r="AC22" i="18" s="1"/>
  <c r="AB21" i="18"/>
  <c r="I21" i="18"/>
  <c r="Y16" i="18"/>
  <c r="AC18" i="18" s="1"/>
  <c r="AB15" i="18"/>
  <c r="Y12" i="18"/>
  <c r="AC12" i="18" s="1"/>
  <c r="AB11" i="18"/>
  <c r="I11" i="18"/>
  <c r="AC10" i="18"/>
  <c r="AB7" i="18"/>
  <c r="AC39" i="18" l="1"/>
  <c r="AC32" i="18"/>
  <c r="AC11" i="18"/>
  <c r="AC41" i="18"/>
  <c r="AC14" i="18"/>
  <c r="AC42" i="18"/>
  <c r="AC45" i="18"/>
  <c r="AC21" i="18"/>
  <c r="AC31" i="18"/>
  <c r="AC23" i="18"/>
  <c r="AC13" i="18"/>
  <c r="AC24" i="18"/>
  <c r="AC29" i="18"/>
  <c r="AC44" i="18"/>
  <c r="AC8" i="18"/>
  <c r="AC36" i="18"/>
  <c r="AC9" i="18"/>
  <c r="AC16" i="18"/>
  <c r="AC26" i="18"/>
  <c r="AC17" i="18"/>
  <c r="AC27" i="18"/>
  <c r="AC37" i="18"/>
  <c r="AC15" i="18"/>
  <c r="AC25" i="18"/>
  <c r="AC43" i="18"/>
</calcChain>
</file>

<file path=xl/comments1.xml><?xml version="1.0" encoding="utf-8"?>
<comments xmlns="http://schemas.openxmlformats.org/spreadsheetml/2006/main">
  <authors>
    <author>Bendes Axel (Consultant)</author>
  </authors>
  <commentList>
    <comment ref="G1" authorId="0" shapeId="0">
      <text>
        <r>
          <rPr>
            <b/>
            <sz val="9"/>
            <color indexed="81"/>
            <rFont val="Tahoma"/>
            <charset val="1"/>
          </rPr>
          <t xml:space="preserve">Klart för PDR/CDR
</t>
        </r>
        <r>
          <rPr>
            <sz val="9"/>
            <color indexed="81"/>
            <rFont val="Tahoma"/>
            <family val="2"/>
          </rPr>
          <t>Riskreduceringsarbetet i Risklogg bör vara klart för PDR/CDR vid Kundmöte för Riskhantering.</t>
        </r>
      </text>
    </comment>
    <comment ref="N1" authorId="0" shapeId="0">
      <text>
        <r>
          <rPr>
            <b/>
            <sz val="9"/>
            <color indexed="81"/>
            <rFont val="Tahoma"/>
            <family val="2"/>
          </rPr>
          <t xml:space="preserve">Klart för SV (H SystSäk)
</t>
        </r>
        <r>
          <rPr>
            <sz val="9"/>
            <color indexed="81"/>
            <rFont val="Tahoma"/>
            <family val="2"/>
          </rPr>
          <t xml:space="preserve">Systemverifieringen för olycksrisken i Risklogg bör vara klar för SV vid Kundmöte. </t>
        </r>
      </text>
    </comment>
    <comment ref="Q1" authorId="0" shapeId="0">
      <text>
        <r>
          <rPr>
            <b/>
            <sz val="9"/>
            <color indexed="81"/>
            <rFont val="Tahoma"/>
            <family val="2"/>
          </rPr>
          <t xml:space="preserve">Klart för SAR/SCA
</t>
        </r>
        <r>
          <rPr>
            <sz val="9"/>
            <color indexed="81"/>
            <rFont val="Tahoma"/>
            <family val="2"/>
          </rPr>
          <t xml:space="preserve">Riskreduceringsarbetet för olycksrisken ska slutligen stängas i detta moment. </t>
        </r>
      </text>
    </comment>
    <comment ref="G2" authorId="0" shapeId="0">
      <text>
        <r>
          <rPr>
            <b/>
            <sz val="9"/>
            <color indexed="81"/>
            <rFont val="Tahoma"/>
            <family val="2"/>
          </rPr>
          <t xml:space="preserve">Obligatoriskt kundmöte (IPT/WG)
</t>
        </r>
        <r>
          <rPr>
            <sz val="9"/>
            <color indexed="81"/>
            <rFont val="Tahoma"/>
            <family val="2"/>
          </rPr>
          <t xml:space="preserve">Konstruktörs-/Beställarmöte ska hållas med Konstruktör / Beställare innan vidare arbete genomförs i Riskloggen. </t>
        </r>
      </text>
    </comment>
    <comment ref="N2" authorId="0" shapeId="0">
      <text>
        <r>
          <rPr>
            <b/>
            <sz val="9"/>
            <color indexed="81"/>
            <rFont val="Tahoma"/>
            <family val="2"/>
          </rPr>
          <t xml:space="preserve">Obligatoriskt kundmöte (IPT/WG)
</t>
        </r>
        <r>
          <rPr>
            <sz val="9"/>
            <color indexed="81"/>
            <rFont val="Tahoma"/>
            <family val="2"/>
          </rPr>
          <t xml:space="preserve">Konstruktörs-/Beställarmöte ska hållas med Konstruktör / Beställare innan vidare arbete genomförs i Riskloggen. </t>
        </r>
      </text>
    </comment>
    <comment ref="Q2" authorId="0" shapeId="0">
      <text>
        <r>
          <rPr>
            <b/>
            <sz val="9"/>
            <color indexed="81"/>
            <rFont val="Tahoma"/>
            <family val="2"/>
          </rPr>
          <t xml:space="preserve">Obligatoriskt kundmöte (IPT/WG)
</t>
        </r>
        <r>
          <rPr>
            <sz val="9"/>
            <color indexed="81"/>
            <rFont val="Tahoma"/>
            <family val="2"/>
          </rPr>
          <t>Konstruktörs-/Beställarmöte ska hållas för att bestämma om riskreduceringsarbetet för olycksrisken kan stängas.</t>
        </r>
      </text>
    </comment>
    <comment ref="J3" authorId="0" shapeId="0">
      <text>
        <r>
          <rPr>
            <b/>
            <sz val="9"/>
            <color indexed="81"/>
            <rFont val="Tahoma"/>
            <family val="2"/>
          </rPr>
          <t xml:space="preserve">Kolumnerna J-M är valbara.
</t>
        </r>
        <r>
          <rPr>
            <sz val="9"/>
            <color indexed="81"/>
            <rFont val="Tahoma"/>
            <family val="2"/>
          </rPr>
          <t>Kolumnerna J-M används främst för</t>
        </r>
        <r>
          <rPr>
            <b/>
            <sz val="9"/>
            <color indexed="81"/>
            <rFont val="Tahoma"/>
            <family val="2"/>
          </rPr>
          <t xml:space="preserve"> tidsutsträckta utvecklingsprojekt</t>
        </r>
        <r>
          <rPr>
            <sz val="9"/>
            <color indexed="81"/>
            <rFont val="Tahoma"/>
            <family val="2"/>
          </rPr>
          <t xml:space="preserve">. Därav är dessa kolumner valbara. Beroende på projekt kan man bortse från dem och genomföra Systemsäkerhetsvärderingen i kolumn H och I till vänster. </t>
        </r>
      </text>
    </comment>
    <comment ref="B4" authorId="0" shapeId="0">
      <text>
        <r>
          <rPr>
            <b/>
            <sz val="9"/>
            <color indexed="81"/>
            <rFont val="Tahoma"/>
            <family val="2"/>
          </rPr>
          <t xml:space="preserve">Olycksrisken redovisas i Risklogg.
</t>
        </r>
        <r>
          <rPr>
            <sz val="9"/>
            <color indexed="81"/>
            <rFont val="Tahoma"/>
            <family val="2"/>
          </rPr>
          <t xml:space="preserve">Utförlig beskrivning i enlighet med Olycksriskmodellen (ORM) sker i  SAR.
</t>
        </r>
      </text>
    </comment>
    <comment ref="D4" authorId="0" shapeId="0">
      <text>
        <r>
          <rPr>
            <b/>
            <sz val="9"/>
            <color indexed="81"/>
            <rFont val="Tahoma"/>
            <family val="2"/>
          </rPr>
          <t xml:space="preserve">Riskälla/Fara hämtas från genomförd initial systemsäkerhetsanalys. </t>
        </r>
        <r>
          <rPr>
            <sz val="9"/>
            <color indexed="81"/>
            <rFont val="Tahoma"/>
            <family val="2"/>
          </rPr>
          <t xml:space="preserve">
Exv. FHA, PHL, PHA.</t>
        </r>
      </text>
    </comment>
    <comment ref="E4" authorId="0" shapeId="0">
      <text>
        <r>
          <rPr>
            <b/>
            <u/>
            <sz val="10"/>
            <color indexed="81"/>
            <rFont val="Tahoma"/>
            <family val="2"/>
          </rPr>
          <t xml:space="preserve">Vägval 1-6 </t>
        </r>
        <r>
          <rPr>
            <b/>
            <i/>
            <u/>
            <sz val="10"/>
            <color indexed="81"/>
            <rFont val="Tahoma"/>
            <family val="2"/>
          </rPr>
          <t>(7)</t>
        </r>
        <r>
          <rPr>
            <b/>
            <sz val="10"/>
            <color indexed="81"/>
            <rFont val="Tahoma"/>
            <family val="2"/>
          </rPr>
          <t xml:space="preserve">
Vägval 1 - Författningsenliga krav
Vägval 2 - Godkänd av annan stat
Vägval 3 - Godkänd av annan part
Vägval 4 - Övriga standarder
Vägval 5 - Designregler
Vägval 6 - Beprövat system
*Eventuella övriga kompletterande motiveringar
*V</t>
        </r>
        <r>
          <rPr>
            <b/>
            <i/>
            <sz val="10"/>
            <color indexed="81"/>
            <rFont val="Tahoma"/>
            <family val="2"/>
          </rPr>
          <t>ägval 7 - Riskmatriser</t>
        </r>
        <r>
          <rPr>
            <b/>
            <sz val="9"/>
            <color indexed="81"/>
            <rFont val="Tahoma"/>
            <charset val="1"/>
          </rPr>
          <t xml:space="preserve">
</t>
        </r>
        <r>
          <rPr>
            <b/>
            <sz val="9"/>
            <color indexed="81"/>
            <rFont val="Tahoma"/>
            <family val="2"/>
          </rPr>
          <t>Se Stödflik - Vägval</t>
        </r>
        <r>
          <rPr>
            <sz val="9"/>
            <color indexed="81"/>
            <rFont val="Tahoma"/>
            <family val="2"/>
          </rPr>
          <t xml:space="preserve"> för information kring relevanta argument och motiveringar för gjorda Vägval.
För olycksrisker som behöver genomföra Vägval 7. 
Placera olycksrisken i flik Vägval 7 - mall.</t>
        </r>
      </text>
    </comment>
    <comment ref="F4" authorId="0" shapeId="0">
      <text>
        <r>
          <rPr>
            <b/>
            <sz val="9"/>
            <color indexed="81"/>
            <rFont val="Tahoma"/>
            <family val="2"/>
          </rPr>
          <t>Se Stödflik - Vägval för information kring relevanta argument</t>
        </r>
        <r>
          <rPr>
            <sz val="9"/>
            <color indexed="81"/>
            <rFont val="Tahoma"/>
            <family val="2"/>
          </rPr>
          <t xml:space="preserve">
</t>
        </r>
        <r>
          <rPr>
            <b/>
            <sz val="9"/>
            <color indexed="81"/>
            <rFont val="Tahoma"/>
            <family val="2"/>
          </rPr>
          <t>Grön text:</t>
        </r>
        <r>
          <rPr>
            <sz val="9"/>
            <color indexed="81"/>
            <rFont val="Tahoma"/>
            <family val="2"/>
          </rPr>
          <t xml:space="preserve"> Åtgärder överenskomna med Beställaren. Argument OK.
</t>
        </r>
        <r>
          <rPr>
            <b/>
            <sz val="9"/>
            <color indexed="81"/>
            <rFont val="Tahoma"/>
            <family val="2"/>
          </rPr>
          <t>Orange text:</t>
        </r>
        <r>
          <rPr>
            <sz val="9"/>
            <color indexed="81"/>
            <rFont val="Tahoma"/>
            <family val="2"/>
          </rPr>
          <t xml:space="preserve"> Föreslagna åtgärder framlagda för Beställaren men otillräckliga. Argument Ej än OK.</t>
        </r>
      </text>
    </comment>
    <comment ref="G4" authorId="0" shapeId="0">
      <text>
        <r>
          <rPr>
            <b/>
            <sz val="9"/>
            <color indexed="81"/>
            <rFont val="Tahoma"/>
            <family val="2"/>
          </rPr>
          <t xml:space="preserve">Grönt: </t>
        </r>
        <r>
          <rPr>
            <sz val="9"/>
            <color indexed="81"/>
            <rFont val="Tahoma"/>
            <family val="2"/>
          </rPr>
          <t xml:space="preserve">Argument och dess åtgärder  för Vägvalet är överenskommet med Konstruktör / Beställare (K/B). Riskreduceringsarbetet med olycksrisken kan stängas vid verifiering av argument.
</t>
        </r>
        <r>
          <rPr>
            <i/>
            <sz val="9"/>
            <color indexed="81"/>
            <rFont val="Tahoma"/>
            <family val="2"/>
          </rPr>
          <t>(Datum för överenskommelse med Kund ska noteras)</t>
        </r>
        <r>
          <rPr>
            <sz val="9"/>
            <color indexed="81"/>
            <rFont val="Tahoma"/>
            <family val="2"/>
          </rPr>
          <t xml:space="preserve">
</t>
        </r>
        <r>
          <rPr>
            <b/>
            <sz val="9"/>
            <color indexed="81"/>
            <rFont val="Tahoma"/>
            <family val="2"/>
          </rPr>
          <t>Oranget:</t>
        </r>
        <r>
          <rPr>
            <sz val="9"/>
            <color indexed="81"/>
            <rFont val="Tahoma"/>
            <family val="2"/>
          </rPr>
          <t xml:space="preserve"> Argument och dess åtgärder för Vägvalet är inte tillräckligt för K/B. Riskreduceringsarbetet för olycksrisken är öppet och kan inte stängas vid verifiering av nuvarande argument.
</t>
        </r>
        <r>
          <rPr>
            <i/>
            <sz val="9"/>
            <color indexed="81"/>
            <rFont val="Tahoma"/>
            <family val="2"/>
          </rPr>
          <t>(Lägg till en kort kommentar kring varför Argument inte är tillräckligt för K/B)</t>
        </r>
      </text>
    </comment>
    <comment ref="H4" authorId="0" shapeId="0">
      <text>
        <r>
          <rPr>
            <b/>
            <sz val="9"/>
            <color indexed="81"/>
            <rFont val="Tahoma"/>
            <family val="2"/>
          </rPr>
          <t xml:space="preserve">Grön text: </t>
        </r>
        <r>
          <rPr>
            <sz val="9"/>
            <color indexed="81"/>
            <rFont val="Tahoma"/>
            <family val="2"/>
          </rPr>
          <t xml:space="preserve">Dokumention har verifierats och är godkänd. </t>
        </r>
        <r>
          <rPr>
            <b/>
            <sz val="9"/>
            <color indexed="81"/>
            <rFont val="Tahoma"/>
            <family val="2"/>
          </rPr>
          <t xml:space="preserve">
Orange text: </t>
        </r>
        <r>
          <rPr>
            <sz val="9"/>
            <color indexed="81"/>
            <rFont val="Tahoma"/>
            <family val="2"/>
          </rPr>
          <t xml:space="preserve">Dokumentation finns, men kan inte stängas då den är ofullständig och därmed inte kan godkännas. </t>
        </r>
        <r>
          <rPr>
            <b/>
            <sz val="9"/>
            <color indexed="81"/>
            <rFont val="Tahoma"/>
            <family val="2"/>
          </rPr>
          <t xml:space="preserve">
Röd text: </t>
        </r>
        <r>
          <rPr>
            <sz val="9"/>
            <color indexed="81"/>
            <rFont val="Tahoma"/>
            <family val="2"/>
          </rPr>
          <t>Dokumention saknas.</t>
        </r>
      </text>
    </comment>
    <comment ref="I4" authorId="0" shapeId="0">
      <text>
        <r>
          <rPr>
            <b/>
            <sz val="9"/>
            <color indexed="81"/>
            <rFont val="Tahoma"/>
            <family val="2"/>
          </rPr>
          <t>Grönt:</t>
        </r>
        <r>
          <rPr>
            <sz val="9"/>
            <color indexed="81"/>
            <rFont val="Tahoma"/>
            <family val="2"/>
          </rPr>
          <t xml:space="preserve"> Olycksrisken är hanterad. Alla Vägval med dess argument är verifierade med relevanta belägg, exv dokumentation. 
</t>
        </r>
        <r>
          <rPr>
            <b/>
            <sz val="9"/>
            <color indexed="81"/>
            <rFont val="Tahoma"/>
            <family val="2"/>
          </rPr>
          <t>Oranget:</t>
        </r>
        <r>
          <rPr>
            <sz val="9"/>
            <color indexed="81"/>
            <rFont val="Tahoma"/>
            <family val="2"/>
          </rPr>
          <t xml:space="preserve"> Olycksrisken är kvarstående. Alla eller något Vägval med dess argument är ofullständigt. Belägg är ej verifierat, exv. ej fastställda dokument. 
</t>
        </r>
        <r>
          <rPr>
            <b/>
            <sz val="9"/>
            <color indexed="81"/>
            <rFont val="Tahoma"/>
            <family val="2"/>
          </rPr>
          <t>Rött:</t>
        </r>
        <r>
          <rPr>
            <sz val="9"/>
            <color indexed="81"/>
            <rFont val="Tahoma"/>
            <family val="2"/>
          </rPr>
          <t xml:space="preserve"> Riskreduceringsarbetet är inte påbörjat. Argument och Belägg saknas, exv dokument finns inte.</t>
        </r>
      </text>
    </comment>
    <comment ref="N4" authorId="0" shapeId="0">
      <text>
        <r>
          <rPr>
            <b/>
            <sz val="9"/>
            <color indexed="81"/>
            <rFont val="Tahoma"/>
            <family val="2"/>
          </rPr>
          <t>Grönt:</t>
        </r>
        <r>
          <rPr>
            <sz val="9"/>
            <color indexed="81"/>
            <rFont val="Tahoma"/>
            <family val="2"/>
          </rPr>
          <t xml:space="preserve"> Riskreduceringsarbetet för olycksrisken kan stängas eftersom kontroll av materieldokumentation, visuell kontroll av konstruktionsinriktade åtgärder, samt värdering av systemet har genomförts och är godkänd. 
</t>
        </r>
        <r>
          <rPr>
            <b/>
            <sz val="9"/>
            <color indexed="81"/>
            <rFont val="Tahoma"/>
            <family val="2"/>
          </rPr>
          <t xml:space="preserve">Oranget: </t>
        </r>
        <r>
          <rPr>
            <sz val="9"/>
            <color indexed="81"/>
            <rFont val="Tahoma"/>
            <family val="2"/>
          </rPr>
          <t>Riskreduceringsarbetet för olycksrisken är öppen  eftersom kontroll av materieldokumentation, visuellkontroll av konstruktionsinriktade åtgärder, samt värdering av systemet inte har genomförts eller inte godkänts.</t>
        </r>
      </text>
    </comment>
    <comment ref="O4" authorId="0" shapeId="0">
      <text>
        <r>
          <rPr>
            <b/>
            <sz val="9"/>
            <color indexed="81"/>
            <rFont val="Tahoma"/>
            <family val="2"/>
          </rPr>
          <t xml:space="preserve">Vid ej uppnådd betryggande säkerhet ska olycksrisken bedömas mot Tolerabel risknivå (TR) uttryckt i riskmatris genom VV7.
</t>
        </r>
        <r>
          <rPr>
            <sz val="9"/>
            <color indexed="81"/>
            <rFont val="Tahoma"/>
            <family val="2"/>
          </rPr>
          <t>Vägval 7</t>
        </r>
        <r>
          <rPr>
            <b/>
            <sz val="9"/>
            <color indexed="81"/>
            <rFont val="Tahoma"/>
            <family val="2"/>
          </rPr>
          <t xml:space="preserve"> </t>
        </r>
      </text>
    </comment>
    <comment ref="P4" authorId="0" shapeId="0">
      <text>
        <r>
          <rPr>
            <b/>
            <sz val="9"/>
            <color indexed="81"/>
            <rFont val="Tahoma"/>
            <family val="2"/>
          </rPr>
          <t xml:space="preserve">Grönt: </t>
        </r>
        <r>
          <rPr>
            <sz val="9"/>
            <color indexed="81"/>
            <rFont val="Tahoma"/>
            <family val="2"/>
          </rPr>
          <t xml:space="preserve">Riskreduceringsarbetet för olycksrisken har accepterats av Konstruktör / Beställare.
</t>
        </r>
        <r>
          <rPr>
            <b/>
            <sz val="9"/>
            <color indexed="81"/>
            <rFont val="Tahoma"/>
            <family val="2"/>
          </rPr>
          <t>Oranget:</t>
        </r>
        <r>
          <rPr>
            <sz val="9"/>
            <color indexed="81"/>
            <rFont val="Tahoma"/>
            <family val="2"/>
          </rPr>
          <t xml:space="preserve"> Riskreduceringsarbetet för olycksrisken har inte accepterats av Konstruktör / Beställare
</t>
        </r>
        <r>
          <rPr>
            <i/>
            <sz val="9"/>
            <color indexed="81"/>
            <rFont val="Tahoma"/>
            <family val="2"/>
          </rPr>
          <t>(Olycksrisken kan behöva bedömas mot Tolerabel risknivå (TR) uttryckt i  riskmatris genom VV7)</t>
        </r>
      </text>
    </comment>
    <comment ref="Q4" authorId="0" shapeId="0">
      <text>
        <r>
          <rPr>
            <b/>
            <sz val="9"/>
            <color indexed="81"/>
            <rFont val="Tahoma"/>
            <family val="2"/>
          </rPr>
          <t>Grönt:</t>
        </r>
        <r>
          <rPr>
            <sz val="9"/>
            <color indexed="81"/>
            <rFont val="Tahoma"/>
            <family val="2"/>
          </rPr>
          <t xml:space="preserve"> Olycksrisken har presenterats för Konstruktör / Beställare i ITP/WG och efter genomgång av riskreduceringsarbetet för olycksrisken kan stängning ske. 
</t>
        </r>
        <r>
          <rPr>
            <i/>
            <sz val="9"/>
            <color indexed="81"/>
            <rFont val="Tahoma"/>
            <family val="2"/>
          </rPr>
          <t>(Datum för acceptans ska noteras)</t>
        </r>
      </text>
    </comment>
  </commentList>
</comments>
</file>

<file path=xl/comments2.xml><?xml version="1.0" encoding="utf-8"?>
<comments xmlns="http://schemas.openxmlformats.org/spreadsheetml/2006/main">
  <authors>
    <author>Lange, Lars lalan</author>
  </authors>
  <commentList>
    <comment ref="B4" authorId="0" shapeId="0">
      <text>
        <r>
          <rPr>
            <b/>
            <sz val="9"/>
            <color indexed="81"/>
            <rFont val="Tahoma"/>
            <family val="2"/>
          </rPr>
          <t>Olycksrisken redovisas i Risklogg.</t>
        </r>
        <r>
          <rPr>
            <sz val="9"/>
            <color indexed="81"/>
            <rFont val="Tahoma"/>
            <charset val="1"/>
          </rPr>
          <t xml:space="preserve">
Utförlig beskrivning i enlighet med Olycksriskmodellen (ORM) sker i  SAR.</t>
        </r>
      </text>
    </comment>
    <comment ref="D4" authorId="0" shapeId="0">
      <text>
        <r>
          <rPr>
            <b/>
            <sz val="9"/>
            <color indexed="81"/>
            <rFont val="Tahoma"/>
            <family val="2"/>
          </rPr>
          <t xml:space="preserve">Riskälla/Fara hämtas från genomförd initial systemsäkerhetsanalys. 
</t>
        </r>
        <r>
          <rPr>
            <sz val="9"/>
            <color indexed="81"/>
            <rFont val="Tahoma"/>
            <family val="2"/>
          </rPr>
          <t xml:space="preserve">Exv. FHA, PHL, PHA.
</t>
        </r>
      </text>
    </comment>
  </commentList>
</comments>
</file>

<file path=xl/comments3.xml><?xml version="1.0" encoding="utf-8"?>
<comments xmlns="http://schemas.openxmlformats.org/spreadsheetml/2006/main">
  <authors>
    <author>Lange, Lars lalan</author>
  </authors>
  <commentList>
    <comment ref="B4" authorId="0" shapeId="0">
      <text>
        <r>
          <rPr>
            <b/>
            <sz val="9"/>
            <color indexed="81"/>
            <rFont val="Tahoma"/>
            <family val="2"/>
          </rPr>
          <t xml:space="preserve">Olycksrisken redovisas i Risklogg.
</t>
        </r>
        <r>
          <rPr>
            <sz val="9"/>
            <color indexed="81"/>
            <rFont val="Tahoma"/>
            <family val="2"/>
          </rPr>
          <t xml:space="preserve">Utförlig beskrivning i enlighet med Olycksriskmodellen (ORM) sker i  SAR.
</t>
        </r>
      </text>
    </comment>
    <comment ref="D4" authorId="0" shapeId="0">
      <text>
        <r>
          <rPr>
            <b/>
            <sz val="9"/>
            <color indexed="81"/>
            <rFont val="Tahoma"/>
            <family val="2"/>
          </rPr>
          <t xml:space="preserve">Riskälla/Fara hämtas från genomförd initial systemsäkerhetsanalys. 
</t>
        </r>
        <r>
          <rPr>
            <sz val="9"/>
            <color indexed="81"/>
            <rFont val="Tahoma"/>
            <family val="2"/>
          </rPr>
          <t xml:space="preserve">Exv. FHA, PHL, PHA.
</t>
        </r>
      </text>
    </comment>
  </commentList>
</comments>
</file>

<file path=xl/comments4.xml><?xml version="1.0" encoding="utf-8"?>
<comments xmlns="http://schemas.openxmlformats.org/spreadsheetml/2006/main">
  <authors>
    <author>Bendes Axel (Consultant)</author>
  </authors>
  <commentList>
    <comment ref="G1" authorId="0" shapeId="0">
      <text>
        <r>
          <rPr>
            <b/>
            <sz val="9"/>
            <color indexed="81"/>
            <rFont val="Tahoma"/>
            <charset val="1"/>
          </rPr>
          <t xml:space="preserve">Klart för PDR/CDR
</t>
        </r>
        <r>
          <rPr>
            <sz val="9"/>
            <color indexed="81"/>
            <rFont val="Tahoma"/>
            <family val="2"/>
          </rPr>
          <t>Riskreduceringsarbetet i Risklogg bör vara klart för PDR/CDR vid Kundmöte för Riskhantering.</t>
        </r>
      </text>
    </comment>
    <comment ref="N1" authorId="0" shapeId="0">
      <text>
        <r>
          <rPr>
            <b/>
            <sz val="9"/>
            <color indexed="81"/>
            <rFont val="Tahoma"/>
            <family val="2"/>
          </rPr>
          <t xml:space="preserve">Klart för SV (H SystSäk)
</t>
        </r>
        <r>
          <rPr>
            <sz val="9"/>
            <color indexed="81"/>
            <rFont val="Tahoma"/>
            <family val="2"/>
          </rPr>
          <t xml:space="preserve">Systemverifieringen för olycksrisken i Risklogg bör vara klar för SV vid Kundmöte. </t>
        </r>
      </text>
    </comment>
    <comment ref="Q1" authorId="0" shapeId="0">
      <text>
        <r>
          <rPr>
            <b/>
            <sz val="9"/>
            <color indexed="81"/>
            <rFont val="Tahoma"/>
            <family val="2"/>
          </rPr>
          <t xml:space="preserve">Klart för SAR/SCA
</t>
        </r>
        <r>
          <rPr>
            <sz val="9"/>
            <color indexed="81"/>
            <rFont val="Tahoma"/>
            <family val="2"/>
          </rPr>
          <t xml:space="preserve">Riskreduceringsarbetet för olycksrisken ska slutligen stängas i detta moment. </t>
        </r>
      </text>
    </comment>
    <comment ref="G2" authorId="0" shapeId="0">
      <text>
        <r>
          <rPr>
            <b/>
            <sz val="9"/>
            <color indexed="81"/>
            <rFont val="Tahoma"/>
            <family val="2"/>
          </rPr>
          <t xml:space="preserve">Obligatoriskt kundmöte (IPT/WG)
</t>
        </r>
        <r>
          <rPr>
            <sz val="9"/>
            <color indexed="81"/>
            <rFont val="Tahoma"/>
            <family val="2"/>
          </rPr>
          <t xml:space="preserve">Konstruktörs-/Beställarmöte ska hållas med Konstruktör / Beställare innan vidare arbete genomförs i Riskloggen. </t>
        </r>
      </text>
    </comment>
    <comment ref="N2" authorId="0" shapeId="0">
      <text>
        <r>
          <rPr>
            <b/>
            <sz val="9"/>
            <color indexed="81"/>
            <rFont val="Tahoma"/>
            <family val="2"/>
          </rPr>
          <t xml:space="preserve">Obligatoriskt kundmöte (IPT/WG)
</t>
        </r>
        <r>
          <rPr>
            <sz val="9"/>
            <color indexed="81"/>
            <rFont val="Tahoma"/>
            <family val="2"/>
          </rPr>
          <t xml:space="preserve">Konstruktörs-/Beställarmöte ska hållas med Konstruktör / Beställare innan vidare arbete genomförs i Riskloggen. </t>
        </r>
      </text>
    </comment>
    <comment ref="Q2" authorId="0" shapeId="0">
      <text>
        <r>
          <rPr>
            <b/>
            <sz val="9"/>
            <color indexed="81"/>
            <rFont val="Tahoma"/>
            <family val="2"/>
          </rPr>
          <t xml:space="preserve">Obligatoriskt kundmöte (IPT/WG)
</t>
        </r>
        <r>
          <rPr>
            <sz val="9"/>
            <color indexed="81"/>
            <rFont val="Tahoma"/>
            <family val="2"/>
          </rPr>
          <t>Konstruktörs-/Beställarmöte ska hållas för att bestämma om riskreduceringsarbetet för olycksrisken kan stängas.</t>
        </r>
      </text>
    </comment>
    <comment ref="J3" authorId="0" shapeId="0">
      <text>
        <r>
          <rPr>
            <b/>
            <sz val="9"/>
            <color indexed="81"/>
            <rFont val="Tahoma"/>
            <family val="2"/>
          </rPr>
          <t xml:space="preserve">Kolumnerna J-M är valbara.
</t>
        </r>
        <r>
          <rPr>
            <sz val="9"/>
            <color indexed="81"/>
            <rFont val="Tahoma"/>
            <family val="2"/>
          </rPr>
          <t>Kolumnerna J-M används främst för</t>
        </r>
        <r>
          <rPr>
            <b/>
            <sz val="9"/>
            <color indexed="81"/>
            <rFont val="Tahoma"/>
            <family val="2"/>
          </rPr>
          <t xml:space="preserve"> tidsutsträckta utvecklingsprojekt</t>
        </r>
        <r>
          <rPr>
            <sz val="9"/>
            <color indexed="81"/>
            <rFont val="Tahoma"/>
            <family val="2"/>
          </rPr>
          <t xml:space="preserve">. Därav är dessa kolumner valbara. Beroende på projekt kan man bortse från dem och genomföra Systemsäkerhetsvärderingen i kolumn H och I till vänster. </t>
        </r>
      </text>
    </comment>
    <comment ref="B4" authorId="0" shapeId="0">
      <text>
        <r>
          <rPr>
            <b/>
            <sz val="9"/>
            <color indexed="81"/>
            <rFont val="Tahoma"/>
            <family val="2"/>
          </rPr>
          <t xml:space="preserve">Olycksrisken redovisas i Risklogg.
</t>
        </r>
        <r>
          <rPr>
            <sz val="9"/>
            <color indexed="81"/>
            <rFont val="Tahoma"/>
            <family val="2"/>
          </rPr>
          <t xml:space="preserve">Utförlig beskrivning i enlighet med Olycksriskmodellen (ORM) sker i  SAR.
</t>
        </r>
      </text>
    </comment>
    <comment ref="D4" authorId="0" shapeId="0">
      <text>
        <r>
          <rPr>
            <b/>
            <sz val="9"/>
            <color indexed="81"/>
            <rFont val="Tahoma"/>
            <family val="2"/>
          </rPr>
          <t xml:space="preserve">Riskälla/Fara hämtas från genomförd initial systemsäkerhetsanalys. 
</t>
        </r>
        <r>
          <rPr>
            <sz val="9"/>
            <color indexed="81"/>
            <rFont val="Tahoma"/>
            <family val="2"/>
          </rPr>
          <t>Exv. FHA, PHL, PHA.</t>
        </r>
      </text>
    </comment>
    <comment ref="E4" authorId="0" shapeId="0">
      <text>
        <r>
          <rPr>
            <b/>
            <u/>
            <sz val="10"/>
            <color indexed="81"/>
            <rFont val="Tahoma"/>
            <family val="2"/>
          </rPr>
          <t xml:space="preserve">Vägval 1-6 </t>
        </r>
        <r>
          <rPr>
            <b/>
            <i/>
            <u/>
            <sz val="10"/>
            <color indexed="81"/>
            <rFont val="Tahoma"/>
            <family val="2"/>
          </rPr>
          <t>(7)</t>
        </r>
        <r>
          <rPr>
            <b/>
            <sz val="10"/>
            <color indexed="81"/>
            <rFont val="Tahoma"/>
            <family val="2"/>
          </rPr>
          <t xml:space="preserve">
Vägval 1 - Författningsenliga krav
Vägval 2 - Godkänd av annan stat
Vägval 3 - Godkänd av annan part
Vägval 4 - Övriga standarder
Vägval 5 - Designregler
Vägval 6 - Beprövat system
*Eventuella övriga kompletterande motiveringar
*V</t>
        </r>
        <r>
          <rPr>
            <b/>
            <i/>
            <sz val="10"/>
            <color indexed="81"/>
            <rFont val="Tahoma"/>
            <family val="2"/>
          </rPr>
          <t>ägval 7 - Riskmatriser</t>
        </r>
        <r>
          <rPr>
            <b/>
            <sz val="9"/>
            <color indexed="81"/>
            <rFont val="Tahoma"/>
            <charset val="1"/>
          </rPr>
          <t xml:space="preserve">
</t>
        </r>
        <r>
          <rPr>
            <b/>
            <sz val="9"/>
            <color indexed="81"/>
            <rFont val="Tahoma"/>
            <family val="2"/>
          </rPr>
          <t>Se Stödflik - Vägval</t>
        </r>
        <r>
          <rPr>
            <sz val="9"/>
            <color indexed="81"/>
            <rFont val="Tahoma"/>
            <family val="2"/>
          </rPr>
          <t xml:space="preserve"> för information kring relevanta argument och motiveringar för gjorda Vägval.
För olycksrisker som behöver genomföra Vägval 7. 
Placera olycksrisken i flik Vägval 7 - mall.</t>
        </r>
      </text>
    </comment>
    <comment ref="F4" authorId="0" shapeId="0">
      <text>
        <r>
          <rPr>
            <b/>
            <sz val="9"/>
            <color indexed="81"/>
            <rFont val="Tahoma"/>
            <family val="2"/>
          </rPr>
          <t>Se Stödflik - Vägval för information kring relevanta argument</t>
        </r>
        <r>
          <rPr>
            <sz val="9"/>
            <color indexed="81"/>
            <rFont val="Tahoma"/>
            <family val="2"/>
          </rPr>
          <t xml:space="preserve">
</t>
        </r>
        <r>
          <rPr>
            <b/>
            <sz val="9"/>
            <color indexed="81"/>
            <rFont val="Tahoma"/>
            <family val="2"/>
          </rPr>
          <t>Grön text:</t>
        </r>
        <r>
          <rPr>
            <sz val="9"/>
            <color indexed="81"/>
            <rFont val="Tahoma"/>
            <family val="2"/>
          </rPr>
          <t xml:space="preserve"> Åtgärd överenskommen med beställaren. Argument OK.
</t>
        </r>
        <r>
          <rPr>
            <b/>
            <sz val="9"/>
            <color indexed="81"/>
            <rFont val="Tahoma"/>
            <family val="2"/>
          </rPr>
          <t>Orange text:</t>
        </r>
        <r>
          <rPr>
            <sz val="9"/>
            <color indexed="81"/>
            <rFont val="Tahoma"/>
            <family val="2"/>
          </rPr>
          <t xml:space="preserve"> Föreslagen åtgärd framlagd för beställaren men otillräcklig. Argument ej än OK.</t>
        </r>
      </text>
    </comment>
    <comment ref="G4" authorId="0" shapeId="0">
      <text>
        <r>
          <rPr>
            <b/>
            <sz val="9"/>
            <color indexed="81"/>
            <rFont val="Tahoma"/>
            <family val="2"/>
          </rPr>
          <t xml:space="preserve">Grönt: </t>
        </r>
        <r>
          <rPr>
            <sz val="9"/>
            <color indexed="81"/>
            <rFont val="Tahoma"/>
            <family val="2"/>
          </rPr>
          <t>Argument och dess åtgärder  för Vägvalet är överenskommet med Konstruktör / Beställare (K/B). Riskreduceringsarbetet med olycksrisken kan stängas vid verifiering av argument.</t>
        </r>
        <r>
          <rPr>
            <b/>
            <sz val="9"/>
            <color indexed="81"/>
            <rFont val="Tahoma"/>
            <family val="2"/>
          </rPr>
          <t xml:space="preserve">
</t>
        </r>
        <r>
          <rPr>
            <i/>
            <sz val="9"/>
            <color indexed="81"/>
            <rFont val="Tahoma"/>
            <family val="2"/>
          </rPr>
          <t>(Datum för överenskommelse med Kund ska noteras)</t>
        </r>
        <r>
          <rPr>
            <b/>
            <sz val="9"/>
            <color indexed="81"/>
            <rFont val="Tahoma"/>
            <family val="2"/>
          </rPr>
          <t xml:space="preserve">
Oranget: </t>
        </r>
        <r>
          <rPr>
            <sz val="9"/>
            <color indexed="81"/>
            <rFont val="Tahoma"/>
            <family val="2"/>
          </rPr>
          <t>Argument och dess åtgärder för Vägvalet är inte tillräckligt för K/B. Riskreduceringsarbetet för olycksrisken är öppet och kan inte stängas vid verifiering av nuvarande argument.</t>
        </r>
        <r>
          <rPr>
            <b/>
            <sz val="9"/>
            <color indexed="81"/>
            <rFont val="Tahoma"/>
            <family val="2"/>
          </rPr>
          <t xml:space="preserve">
</t>
        </r>
        <r>
          <rPr>
            <i/>
            <sz val="9"/>
            <color indexed="81"/>
            <rFont val="Tahoma"/>
            <family val="2"/>
          </rPr>
          <t>(Lägg till en kort kommentar kring varför Argument inte är tillräckligt för K/B)</t>
        </r>
      </text>
    </comment>
    <comment ref="H4" authorId="0" shapeId="0">
      <text>
        <r>
          <rPr>
            <b/>
            <sz val="9"/>
            <color indexed="81"/>
            <rFont val="Tahoma"/>
            <family val="2"/>
          </rPr>
          <t xml:space="preserve">Grön text: </t>
        </r>
        <r>
          <rPr>
            <sz val="9"/>
            <color indexed="81"/>
            <rFont val="Tahoma"/>
            <family val="2"/>
          </rPr>
          <t xml:space="preserve">Dokumentation har verifierats och är godkänd. </t>
        </r>
        <r>
          <rPr>
            <b/>
            <sz val="9"/>
            <color indexed="81"/>
            <rFont val="Tahoma"/>
            <family val="2"/>
          </rPr>
          <t xml:space="preserve">
Orange text: </t>
        </r>
        <r>
          <rPr>
            <sz val="9"/>
            <color indexed="81"/>
            <rFont val="Tahoma"/>
            <family val="2"/>
          </rPr>
          <t xml:space="preserve">Dokumentation finns, men kan inte stängas då den är ofullständig och därmed inte kan godkännas. </t>
        </r>
        <r>
          <rPr>
            <b/>
            <sz val="9"/>
            <color indexed="81"/>
            <rFont val="Tahoma"/>
            <family val="2"/>
          </rPr>
          <t xml:space="preserve">
Röd text: </t>
        </r>
        <r>
          <rPr>
            <sz val="9"/>
            <color indexed="81"/>
            <rFont val="Tahoma"/>
            <family val="2"/>
          </rPr>
          <t>Dokument saknas.</t>
        </r>
      </text>
    </comment>
    <comment ref="I4" authorId="0" shapeId="0">
      <text>
        <r>
          <rPr>
            <b/>
            <sz val="9"/>
            <color indexed="81"/>
            <rFont val="Tahoma"/>
            <family val="2"/>
          </rPr>
          <t xml:space="preserve">Grönt: </t>
        </r>
        <r>
          <rPr>
            <sz val="9"/>
            <color indexed="81"/>
            <rFont val="Tahoma"/>
            <family val="2"/>
          </rPr>
          <t>Olycksrisken är hanterad. Alla Vägval med dess argument är verifierade med relevanta belägg, exv dokumentation.</t>
        </r>
        <r>
          <rPr>
            <b/>
            <sz val="9"/>
            <color indexed="81"/>
            <rFont val="Tahoma"/>
            <family val="2"/>
          </rPr>
          <t xml:space="preserve"> 
Oranget: </t>
        </r>
        <r>
          <rPr>
            <sz val="9"/>
            <color indexed="81"/>
            <rFont val="Tahoma"/>
            <family val="2"/>
          </rPr>
          <t xml:space="preserve">Olycksrisken är kvarstående. Alla eller något Vägval med dess argument är ofullständigt. Belägg är ej verifierat, exv. ej fastställda dokument. </t>
        </r>
        <r>
          <rPr>
            <b/>
            <sz val="9"/>
            <color indexed="81"/>
            <rFont val="Tahoma"/>
            <family val="2"/>
          </rPr>
          <t xml:space="preserve">
Rött: </t>
        </r>
        <r>
          <rPr>
            <sz val="9"/>
            <color indexed="81"/>
            <rFont val="Tahoma"/>
            <family val="2"/>
          </rPr>
          <t xml:space="preserve">Riskreduceringsarbetet är inte påbörjat. Argument och Belägg saknas, exv dokument finns inte. </t>
        </r>
      </text>
    </comment>
    <comment ref="N4" authorId="0" shapeId="0">
      <text>
        <r>
          <rPr>
            <b/>
            <sz val="9"/>
            <color indexed="81"/>
            <rFont val="Tahoma"/>
            <family val="2"/>
          </rPr>
          <t>Grönt:</t>
        </r>
        <r>
          <rPr>
            <sz val="9"/>
            <color indexed="81"/>
            <rFont val="Tahoma"/>
            <family val="2"/>
          </rPr>
          <t xml:space="preserve"> Riskreduceringsarbetet för olycksrisken kan stängas eftersom kontroll av materieldokumentation, visuell kontroll av konstruktionsinriktade åtgärder, samt värdering av systemet har genomförts och är godkänd. </t>
        </r>
        <r>
          <rPr>
            <b/>
            <sz val="9"/>
            <color indexed="81"/>
            <rFont val="Tahoma"/>
            <family val="2"/>
          </rPr>
          <t xml:space="preserve">
Oranget: </t>
        </r>
        <r>
          <rPr>
            <sz val="9"/>
            <color indexed="81"/>
            <rFont val="Tahoma"/>
            <family val="2"/>
          </rPr>
          <t>Riskreduceringsarbetet för olycksrisken är öppen  eftersom kontroll av materieldokumentation, visuellkontroll av konstruktionsinriktade åtgärder, samt värdering av systemet inte har genomförts eller inte godkänts.</t>
        </r>
      </text>
    </comment>
    <comment ref="O4" authorId="0" shapeId="0">
      <text>
        <r>
          <rPr>
            <b/>
            <sz val="9"/>
            <color indexed="81"/>
            <rFont val="Tahoma"/>
            <family val="2"/>
          </rPr>
          <t xml:space="preserve">Vid ej uppnådd betryggande säkerhet ska olycksrisken bedömas mot Tolerabel risknivå (TR) uttryckt i riskmatris genom VV7.
</t>
        </r>
        <r>
          <rPr>
            <sz val="9"/>
            <color indexed="81"/>
            <rFont val="Tahoma"/>
            <family val="2"/>
          </rPr>
          <t>Vägval 7</t>
        </r>
        <r>
          <rPr>
            <b/>
            <sz val="9"/>
            <color indexed="81"/>
            <rFont val="Tahoma"/>
            <family val="2"/>
          </rPr>
          <t xml:space="preserve"> </t>
        </r>
      </text>
    </comment>
    <comment ref="P4" authorId="0" shapeId="0">
      <text>
        <r>
          <rPr>
            <b/>
            <sz val="9"/>
            <color indexed="81"/>
            <rFont val="Tahoma"/>
            <family val="2"/>
          </rPr>
          <t xml:space="preserve">Grönt: </t>
        </r>
        <r>
          <rPr>
            <sz val="9"/>
            <color indexed="81"/>
            <rFont val="Tahoma"/>
            <family val="2"/>
          </rPr>
          <t>Riskreduceringsarbetet för olycksrisken har accepterats av Konstruktör / Beställare.</t>
        </r>
        <r>
          <rPr>
            <b/>
            <sz val="9"/>
            <color indexed="81"/>
            <rFont val="Tahoma"/>
            <family val="2"/>
          </rPr>
          <t xml:space="preserve">
Oranget: </t>
        </r>
        <r>
          <rPr>
            <sz val="9"/>
            <color indexed="81"/>
            <rFont val="Tahoma"/>
            <family val="2"/>
          </rPr>
          <t>Riskreduceringsarbetet för olycksrisken har inte accepterats av Konstruktör / Beställare</t>
        </r>
        <r>
          <rPr>
            <b/>
            <sz val="9"/>
            <color indexed="81"/>
            <rFont val="Tahoma"/>
            <family val="2"/>
          </rPr>
          <t xml:space="preserve">
</t>
        </r>
        <r>
          <rPr>
            <i/>
            <sz val="9"/>
            <color indexed="81"/>
            <rFont val="Tahoma"/>
            <family val="2"/>
          </rPr>
          <t>(Olycksrisken kan behöva bedömas mot Tolerabel risknivå (TR) uttryckt i  riskmatris genom VV7)</t>
        </r>
      </text>
    </comment>
    <comment ref="Q4" authorId="0" shapeId="0">
      <text>
        <r>
          <rPr>
            <b/>
            <sz val="9"/>
            <color indexed="81"/>
            <rFont val="Tahoma"/>
            <family val="2"/>
          </rPr>
          <t xml:space="preserve">Grönt: </t>
        </r>
        <r>
          <rPr>
            <sz val="9"/>
            <color indexed="81"/>
            <rFont val="Tahoma"/>
            <family val="2"/>
          </rPr>
          <t xml:space="preserve">Olycksrisken har presenterats för Konstruktör / Beställare i ITP/WG och efter genomgång av riskreduceringsarbetet för olycksrisken kan stängning ske. 
</t>
        </r>
        <r>
          <rPr>
            <i/>
            <sz val="9"/>
            <color indexed="81"/>
            <rFont val="Tahoma"/>
            <family val="2"/>
          </rPr>
          <t>(Datum för acceptans ska noteras)</t>
        </r>
      </text>
    </comment>
  </commentList>
</comments>
</file>

<file path=xl/comments5.xml><?xml version="1.0" encoding="utf-8"?>
<comments xmlns="http://schemas.openxmlformats.org/spreadsheetml/2006/main">
  <authors>
    <author>Bendes Axel (Consultant)</author>
  </authors>
  <commentList>
    <comment ref="G1" authorId="0" shapeId="0">
      <text>
        <r>
          <rPr>
            <b/>
            <sz val="9"/>
            <color indexed="81"/>
            <rFont val="Tahoma"/>
            <charset val="1"/>
          </rPr>
          <t xml:space="preserve">Klart för PDR/CDR
</t>
        </r>
        <r>
          <rPr>
            <sz val="9"/>
            <color indexed="81"/>
            <rFont val="Tahoma"/>
            <family val="2"/>
          </rPr>
          <t>Riskreduceringsarbetet i Risklogg bör vara klart för PDR/CDR vid Kundmöte för Riskhantering.</t>
        </r>
      </text>
    </comment>
    <comment ref="N1" authorId="0" shapeId="0">
      <text>
        <r>
          <rPr>
            <b/>
            <sz val="9"/>
            <color indexed="81"/>
            <rFont val="Tahoma"/>
            <family val="2"/>
          </rPr>
          <t xml:space="preserve">Klart för SV
</t>
        </r>
        <r>
          <rPr>
            <sz val="9"/>
            <color indexed="81"/>
            <rFont val="Tahoma"/>
            <family val="2"/>
          </rPr>
          <t xml:space="preserve">Systemverifieringen för olycksrisken i Risklogg bör vara klar för SV vid Kundmöte. </t>
        </r>
      </text>
    </comment>
    <comment ref="Q1" authorId="0" shapeId="0">
      <text>
        <r>
          <rPr>
            <b/>
            <sz val="9"/>
            <color indexed="81"/>
            <rFont val="Tahoma"/>
            <family val="2"/>
          </rPr>
          <t xml:space="preserve">Klart för SAR/SCA
</t>
        </r>
        <r>
          <rPr>
            <sz val="9"/>
            <color indexed="81"/>
            <rFont val="Tahoma"/>
            <family val="2"/>
          </rPr>
          <t>Riskreduceringsarbetet för olycksrisken ska slutligen stängas i detta moment.</t>
        </r>
        <r>
          <rPr>
            <b/>
            <sz val="9"/>
            <color indexed="81"/>
            <rFont val="Tahoma"/>
            <family val="2"/>
          </rPr>
          <t xml:space="preserve"> </t>
        </r>
      </text>
    </comment>
    <comment ref="G2" authorId="0" shapeId="0">
      <text>
        <r>
          <rPr>
            <b/>
            <sz val="9"/>
            <color indexed="81"/>
            <rFont val="Tahoma"/>
            <family val="2"/>
          </rPr>
          <t xml:space="preserve">Obligatoriskt kundmöte (IPT/WG)
</t>
        </r>
        <r>
          <rPr>
            <sz val="9"/>
            <color indexed="81"/>
            <rFont val="Tahoma"/>
            <family val="2"/>
          </rPr>
          <t xml:space="preserve">Konstruktörs-/Beställarmöte ska hållas med Konstruktör / Beställare innan vidare arbete genomförs i Riskloggen. </t>
        </r>
      </text>
    </comment>
    <comment ref="N2" authorId="0" shapeId="0">
      <text>
        <r>
          <rPr>
            <b/>
            <sz val="9"/>
            <color indexed="81"/>
            <rFont val="Tahoma"/>
            <family val="2"/>
          </rPr>
          <t xml:space="preserve">Obligatoriskt kundmöte (IPT/WG)
</t>
        </r>
        <r>
          <rPr>
            <sz val="9"/>
            <color indexed="81"/>
            <rFont val="Tahoma"/>
            <family val="2"/>
          </rPr>
          <t xml:space="preserve">Konstruktörs-/Beställarmöte ska hållas med Konstruktör / Beställare innan vidare arbete genomförs i Riskloggen. </t>
        </r>
      </text>
    </comment>
    <comment ref="Q2" authorId="0" shapeId="0">
      <text>
        <r>
          <rPr>
            <b/>
            <sz val="9"/>
            <color indexed="81"/>
            <rFont val="Tahoma"/>
            <family val="2"/>
          </rPr>
          <t xml:space="preserve">Obligatoriskt kundmöte (IPT/WG)
</t>
        </r>
        <r>
          <rPr>
            <sz val="9"/>
            <color indexed="81"/>
            <rFont val="Tahoma"/>
            <family val="2"/>
          </rPr>
          <t>Konstruktörs-/Beställarmöte ska hållas för att bestämma om riskreduceringsarbetet för olycksrisken kan stängas.</t>
        </r>
      </text>
    </comment>
    <comment ref="J3" authorId="0" shapeId="0">
      <text>
        <r>
          <rPr>
            <b/>
            <sz val="9"/>
            <color indexed="81"/>
            <rFont val="Tahoma"/>
            <family val="2"/>
          </rPr>
          <t xml:space="preserve">Kolumnerna J-M är valbara.
</t>
        </r>
        <r>
          <rPr>
            <sz val="9"/>
            <color indexed="81"/>
            <rFont val="Tahoma"/>
            <family val="2"/>
          </rPr>
          <t>Kolumnerna J-M används främst för</t>
        </r>
        <r>
          <rPr>
            <b/>
            <sz val="9"/>
            <color indexed="81"/>
            <rFont val="Tahoma"/>
            <family val="2"/>
          </rPr>
          <t xml:space="preserve"> tidsutsträckta utvecklingsprojekt</t>
        </r>
        <r>
          <rPr>
            <sz val="9"/>
            <color indexed="81"/>
            <rFont val="Tahoma"/>
            <family val="2"/>
          </rPr>
          <t xml:space="preserve">. Därav är dessa kolumner valbara. Beroende på projekt kan man bortse från dem och genomföra Systemsäkerhetsvärderingen i kolumn H och I till vänster. </t>
        </r>
      </text>
    </comment>
    <comment ref="B4" authorId="0" shapeId="0">
      <text>
        <r>
          <rPr>
            <b/>
            <sz val="9"/>
            <color indexed="81"/>
            <rFont val="Tahoma"/>
            <family val="2"/>
          </rPr>
          <t xml:space="preserve">Olycksrisken redovisas i Risklogg.
</t>
        </r>
        <r>
          <rPr>
            <sz val="9"/>
            <color indexed="81"/>
            <rFont val="Tahoma"/>
            <family val="2"/>
          </rPr>
          <t xml:space="preserve">Utförlig beskrivning i enlighet med Olycksriskmodellen (ORM) sker i  SAR.
</t>
        </r>
      </text>
    </comment>
    <comment ref="D4" authorId="0" shapeId="0">
      <text>
        <r>
          <rPr>
            <b/>
            <sz val="9"/>
            <color indexed="81"/>
            <rFont val="Tahoma"/>
            <family val="2"/>
          </rPr>
          <t xml:space="preserve">Riskälla/Fara hämtas från genomförd initial systemsäkerhetsanalys. 
</t>
        </r>
        <r>
          <rPr>
            <sz val="9"/>
            <color indexed="81"/>
            <rFont val="Tahoma"/>
            <family val="2"/>
          </rPr>
          <t>Exv. FHA, PHL, PHA.</t>
        </r>
      </text>
    </comment>
    <comment ref="E4" authorId="0" shapeId="0">
      <text>
        <r>
          <rPr>
            <b/>
            <u/>
            <sz val="10"/>
            <color indexed="81"/>
            <rFont val="Tahoma"/>
            <family val="2"/>
          </rPr>
          <t xml:space="preserve">Vägval 1-6 </t>
        </r>
        <r>
          <rPr>
            <b/>
            <i/>
            <u/>
            <sz val="10"/>
            <color indexed="81"/>
            <rFont val="Tahoma"/>
            <family val="2"/>
          </rPr>
          <t>(7)</t>
        </r>
        <r>
          <rPr>
            <b/>
            <sz val="10"/>
            <color indexed="81"/>
            <rFont val="Tahoma"/>
            <family val="2"/>
          </rPr>
          <t xml:space="preserve">
Vägval 1 - Författningsenliga krav
Vägval 2 - Godkänd av annan stat
Vägval 3 - Godkänd av annan part
Vägval 4 - Övriga standarder
Vägval 5 - Designregler
Vägval 6 - Beprövat system
*Eventuella övriga kompletterande motiveringar
*V</t>
        </r>
        <r>
          <rPr>
            <b/>
            <i/>
            <sz val="10"/>
            <color indexed="81"/>
            <rFont val="Tahoma"/>
            <family val="2"/>
          </rPr>
          <t>ägval 7 - Riskmatriser</t>
        </r>
        <r>
          <rPr>
            <b/>
            <sz val="9"/>
            <color indexed="81"/>
            <rFont val="Tahoma"/>
            <charset val="1"/>
          </rPr>
          <t xml:space="preserve">
</t>
        </r>
        <r>
          <rPr>
            <b/>
            <sz val="9"/>
            <color indexed="81"/>
            <rFont val="Tahoma"/>
            <family val="2"/>
          </rPr>
          <t>Se Stödflik - Vägval</t>
        </r>
        <r>
          <rPr>
            <sz val="9"/>
            <color indexed="81"/>
            <rFont val="Tahoma"/>
            <family val="2"/>
          </rPr>
          <t xml:space="preserve"> för information kring relevanta argument och motiveringar för gjorda Vägval.
För olycksrisker som behöver genomföra Vägval 7. 
Placera olycksrisken i flik Vägval 7 - mall.</t>
        </r>
      </text>
    </comment>
    <comment ref="F4" authorId="0" shapeId="0">
      <text>
        <r>
          <rPr>
            <b/>
            <sz val="9"/>
            <color indexed="81"/>
            <rFont val="Tahoma"/>
            <family val="2"/>
          </rPr>
          <t>Se Stödflik - Vägval för information kring relevanta argument</t>
        </r>
        <r>
          <rPr>
            <sz val="9"/>
            <color indexed="81"/>
            <rFont val="Tahoma"/>
            <family val="2"/>
          </rPr>
          <t xml:space="preserve">
</t>
        </r>
        <r>
          <rPr>
            <b/>
            <sz val="9"/>
            <color indexed="81"/>
            <rFont val="Tahoma"/>
            <family val="2"/>
          </rPr>
          <t>Grön text:</t>
        </r>
        <r>
          <rPr>
            <sz val="9"/>
            <color indexed="81"/>
            <rFont val="Tahoma"/>
            <family val="2"/>
          </rPr>
          <t xml:space="preserve"> Åtgärd överenskommen med beställaren. Argument OK.
</t>
        </r>
        <r>
          <rPr>
            <b/>
            <sz val="9"/>
            <color indexed="81"/>
            <rFont val="Tahoma"/>
            <family val="2"/>
          </rPr>
          <t>Orange text:</t>
        </r>
        <r>
          <rPr>
            <sz val="9"/>
            <color indexed="81"/>
            <rFont val="Tahoma"/>
            <family val="2"/>
          </rPr>
          <t xml:space="preserve"> Föreslagen åtgärd framlagd för beställaren men otillräcklig. Argument ej än OK.</t>
        </r>
      </text>
    </comment>
    <comment ref="G4" authorId="0" shapeId="0">
      <text>
        <r>
          <rPr>
            <b/>
            <sz val="9"/>
            <color indexed="81"/>
            <rFont val="Tahoma"/>
            <family val="2"/>
          </rPr>
          <t xml:space="preserve">Grönt: </t>
        </r>
        <r>
          <rPr>
            <sz val="9"/>
            <color indexed="81"/>
            <rFont val="Tahoma"/>
            <family val="2"/>
          </rPr>
          <t>Argument och dess åtgärder  för Vägvalet är överenskommet med Konstruktör / Beställare (K/B). Riskreduceringsarbetet med olycksrisken kan stängas vid verifiering av argument.</t>
        </r>
        <r>
          <rPr>
            <b/>
            <sz val="9"/>
            <color indexed="81"/>
            <rFont val="Tahoma"/>
            <family val="2"/>
          </rPr>
          <t xml:space="preserve">
</t>
        </r>
        <r>
          <rPr>
            <i/>
            <sz val="9"/>
            <color indexed="81"/>
            <rFont val="Tahoma"/>
            <family val="2"/>
          </rPr>
          <t>(Datum för överenskommelse med Kund ska noteras)</t>
        </r>
        <r>
          <rPr>
            <b/>
            <sz val="9"/>
            <color indexed="81"/>
            <rFont val="Tahoma"/>
            <family val="2"/>
          </rPr>
          <t xml:space="preserve">
Oranget: </t>
        </r>
        <r>
          <rPr>
            <sz val="9"/>
            <color indexed="81"/>
            <rFont val="Tahoma"/>
            <family val="2"/>
          </rPr>
          <t>Argument och dess åtgärder för Vägvalet är inte tillräckligt för K/B. Riskreduceringsarbetet för olycksrisken är öppet och kan inte stängas vid verifiering av nuvarande argument.</t>
        </r>
        <r>
          <rPr>
            <b/>
            <sz val="9"/>
            <color indexed="81"/>
            <rFont val="Tahoma"/>
            <family val="2"/>
          </rPr>
          <t xml:space="preserve">
</t>
        </r>
        <r>
          <rPr>
            <i/>
            <sz val="9"/>
            <color indexed="81"/>
            <rFont val="Tahoma"/>
            <family val="2"/>
          </rPr>
          <t>(Lägg till en kort kommentar kring varför Argument inte är tillräckligt förK/B)</t>
        </r>
      </text>
    </comment>
    <comment ref="H4" authorId="0" shapeId="0">
      <text>
        <r>
          <rPr>
            <b/>
            <sz val="9"/>
            <color indexed="81"/>
            <rFont val="Tahoma"/>
            <family val="2"/>
          </rPr>
          <t xml:space="preserve">Grön text: </t>
        </r>
        <r>
          <rPr>
            <sz val="9"/>
            <color indexed="81"/>
            <rFont val="Tahoma"/>
            <family val="2"/>
          </rPr>
          <t xml:space="preserve">Dokument som har verifierats och är stängda. </t>
        </r>
        <r>
          <rPr>
            <b/>
            <sz val="9"/>
            <color indexed="81"/>
            <rFont val="Tahoma"/>
            <family val="2"/>
          </rPr>
          <t xml:space="preserve">
Orange text: </t>
        </r>
        <r>
          <rPr>
            <sz val="9"/>
            <color indexed="81"/>
            <rFont val="Tahoma"/>
            <family val="2"/>
          </rPr>
          <t xml:space="preserve">Dokumentation finns, men kan inte stängas då den är ofullständig och därmed inte kan godkännas. </t>
        </r>
        <r>
          <rPr>
            <b/>
            <sz val="9"/>
            <color indexed="81"/>
            <rFont val="Tahoma"/>
            <family val="2"/>
          </rPr>
          <t xml:space="preserve">
Röd text: </t>
        </r>
        <r>
          <rPr>
            <sz val="9"/>
            <color indexed="81"/>
            <rFont val="Tahoma"/>
            <family val="2"/>
          </rPr>
          <t>Dokument saknas.</t>
        </r>
      </text>
    </comment>
    <comment ref="I4" authorId="0" shapeId="0">
      <text>
        <r>
          <rPr>
            <b/>
            <sz val="9"/>
            <color indexed="81"/>
            <rFont val="Tahoma"/>
            <family val="2"/>
          </rPr>
          <t xml:space="preserve">Grönt: </t>
        </r>
        <r>
          <rPr>
            <sz val="9"/>
            <color indexed="81"/>
            <rFont val="Tahoma"/>
            <family val="2"/>
          </rPr>
          <t xml:space="preserve">Olycksrisken är hanterad. Alla Vägval med dess argument är verifierade med relevanta belägg, exv dokumentation. </t>
        </r>
        <r>
          <rPr>
            <b/>
            <sz val="9"/>
            <color indexed="81"/>
            <rFont val="Tahoma"/>
            <family val="2"/>
          </rPr>
          <t xml:space="preserve">
Oranget:</t>
        </r>
        <r>
          <rPr>
            <sz val="9"/>
            <color indexed="81"/>
            <rFont val="Tahoma"/>
            <family val="2"/>
          </rPr>
          <t xml:space="preserve"> Olycksrisken är kvarstående. Alla eller något Vägval med dess argument är ofullständigt. Belägg är ej verifierat, exv. ej fastställda dokument. </t>
        </r>
        <r>
          <rPr>
            <b/>
            <sz val="9"/>
            <color indexed="81"/>
            <rFont val="Tahoma"/>
            <family val="2"/>
          </rPr>
          <t xml:space="preserve">
Rött: </t>
        </r>
        <r>
          <rPr>
            <sz val="9"/>
            <color indexed="81"/>
            <rFont val="Tahoma"/>
            <family val="2"/>
          </rPr>
          <t>Riskreduceringsarbetet är inte påbörjat. Argument och Belägg saknas, exv dokument finns inte.</t>
        </r>
      </text>
    </comment>
    <comment ref="N4" authorId="0" shapeId="0">
      <text>
        <r>
          <rPr>
            <b/>
            <sz val="9"/>
            <color indexed="81"/>
            <rFont val="Tahoma"/>
            <family val="2"/>
          </rPr>
          <t>Grönt:</t>
        </r>
        <r>
          <rPr>
            <sz val="9"/>
            <color indexed="81"/>
            <rFont val="Tahoma"/>
            <family val="2"/>
          </rPr>
          <t xml:space="preserve"> Riskreduceringsarbetet för olycksrisken kan stängas eftersom kontroll av materieldokumentation, visuell kontroll av konstruktionsinriktade åtgärder, samt värdering av systemet har genomförts och är godkänd.</t>
        </r>
        <r>
          <rPr>
            <b/>
            <sz val="9"/>
            <color indexed="81"/>
            <rFont val="Tahoma"/>
            <family val="2"/>
          </rPr>
          <t xml:space="preserve"> 
Oranget: </t>
        </r>
        <r>
          <rPr>
            <sz val="9"/>
            <color indexed="81"/>
            <rFont val="Tahoma"/>
            <family val="2"/>
          </rPr>
          <t>Riskreduceringsarbetet för olycksrisken är öppen  eftersom kontroll av materieldokumentation, visuellkontroll av konstruktionsinriktade åtgärder, samt värdering av systemet inte har genomförts eller inte godkänts.</t>
        </r>
      </text>
    </comment>
    <comment ref="O4" authorId="0" shapeId="0">
      <text>
        <r>
          <rPr>
            <b/>
            <sz val="9"/>
            <color indexed="81"/>
            <rFont val="Tahoma"/>
            <family val="2"/>
          </rPr>
          <t xml:space="preserve">Vid ej uppnådd betryggande säkerhet ska olycksrisken bedömas mot Tolerabel risknivå (TR) uttryckt i riskmatris genom VV7.
</t>
        </r>
        <r>
          <rPr>
            <sz val="9"/>
            <color indexed="81"/>
            <rFont val="Tahoma"/>
            <family val="2"/>
          </rPr>
          <t>Vägval 7</t>
        </r>
        <r>
          <rPr>
            <b/>
            <sz val="9"/>
            <color indexed="81"/>
            <rFont val="Tahoma"/>
            <family val="2"/>
          </rPr>
          <t xml:space="preserve"> </t>
        </r>
      </text>
    </comment>
    <comment ref="P4" authorId="0" shapeId="0">
      <text>
        <r>
          <rPr>
            <b/>
            <sz val="9"/>
            <color indexed="81"/>
            <rFont val="Tahoma"/>
            <family val="2"/>
          </rPr>
          <t xml:space="preserve">Grönt: </t>
        </r>
        <r>
          <rPr>
            <sz val="9"/>
            <color indexed="81"/>
            <rFont val="Tahoma"/>
            <family val="2"/>
          </rPr>
          <t xml:space="preserve">Olycksrisk har accepterats av Konstruktör / Beställare
</t>
        </r>
        <r>
          <rPr>
            <b/>
            <sz val="9"/>
            <color indexed="81"/>
            <rFont val="Tahoma"/>
            <family val="2"/>
          </rPr>
          <t>Oranget:</t>
        </r>
        <r>
          <rPr>
            <sz val="9"/>
            <color indexed="81"/>
            <rFont val="Tahoma"/>
            <family val="2"/>
          </rPr>
          <t xml:space="preserve"> Olycksrisk har inte accepterats av Konstruktör / Beställare
</t>
        </r>
        <r>
          <rPr>
            <i/>
            <sz val="9"/>
            <color indexed="81"/>
            <rFont val="Tahoma"/>
            <family val="2"/>
          </rPr>
          <t>(Olycksrisk kan behöva genomföras med riskmatris i VV7)</t>
        </r>
      </text>
    </comment>
    <comment ref="Q4" authorId="0" shapeId="0">
      <text>
        <r>
          <rPr>
            <b/>
            <sz val="9"/>
            <color indexed="81"/>
            <rFont val="Tahoma"/>
            <family val="2"/>
          </rPr>
          <t xml:space="preserve">Grönt: </t>
        </r>
        <r>
          <rPr>
            <sz val="9"/>
            <color indexed="81"/>
            <rFont val="Tahoma"/>
            <family val="2"/>
          </rPr>
          <t xml:space="preserve">Olycksrisken har presenterats för Konstruktör / Beställare i ITP/WG och efter genomgång av riskreduceringsarbetet för olycksrisken kan stängning ske. 
</t>
        </r>
        <r>
          <rPr>
            <i/>
            <sz val="9"/>
            <color indexed="81"/>
            <rFont val="Tahoma"/>
            <family val="2"/>
          </rPr>
          <t>(Datum för acceptans ska noteras)</t>
        </r>
      </text>
    </comment>
    <comment ref="B7" authorId="0" shapeId="0">
      <text>
        <r>
          <rPr>
            <b/>
            <sz val="9"/>
            <color indexed="81"/>
            <rFont val="Tahoma"/>
            <family val="2"/>
          </rPr>
          <t xml:space="preserve">Inköp av en funktionscontainer. 
</t>
        </r>
        <r>
          <rPr>
            <sz val="9"/>
            <color indexed="81"/>
            <rFont val="Tahoma"/>
            <family val="2"/>
          </rPr>
          <t>Inget är designat hos konstruktör.</t>
        </r>
      </text>
    </comment>
    <comment ref="B12" authorId="0" shapeId="0">
      <text>
        <r>
          <rPr>
            <b/>
            <sz val="9"/>
            <color indexed="81"/>
            <rFont val="Tahoma"/>
            <family val="2"/>
          </rPr>
          <t xml:space="preserve">Torped är konstruerat och designat av industrin. 
</t>
        </r>
        <r>
          <rPr>
            <sz val="9"/>
            <color indexed="81"/>
            <rFont val="Tahoma"/>
            <family val="2"/>
          </rPr>
          <t xml:space="preserve">Ej ny design utan baseras på tidigare versioner. </t>
        </r>
      </text>
    </comment>
    <comment ref="B17" authorId="0" shapeId="0">
      <text>
        <r>
          <rPr>
            <b/>
            <sz val="9"/>
            <color indexed="81"/>
            <rFont val="Tahoma"/>
            <family val="2"/>
          </rPr>
          <t xml:space="preserve">Övningsdelsbatteri är inköpt.
</t>
        </r>
        <r>
          <rPr>
            <sz val="9"/>
            <color indexed="81"/>
            <rFont val="Tahoma"/>
            <family val="2"/>
          </rPr>
          <t>Ej konstruerat av industri.</t>
        </r>
      </text>
    </comment>
    <comment ref="B22" authorId="0" shapeId="0">
      <text>
        <r>
          <rPr>
            <b/>
            <sz val="9"/>
            <color indexed="81"/>
            <rFont val="Tahoma"/>
            <family val="2"/>
          </rPr>
          <t xml:space="preserve">Huvudbatteriet är konstruerat av industrin. </t>
        </r>
      </text>
    </comment>
    <comment ref="B27" authorId="0" shapeId="0">
      <text>
        <r>
          <rPr>
            <b/>
            <sz val="9"/>
            <color indexed="81"/>
            <rFont val="Tahoma"/>
            <family val="2"/>
          </rPr>
          <t xml:space="preserve">Huvudbatteriet är konstruerat av industrin. </t>
        </r>
      </text>
    </comment>
    <comment ref="B32" authorId="0" shapeId="0">
      <text>
        <r>
          <rPr>
            <b/>
            <sz val="9"/>
            <color indexed="81"/>
            <rFont val="Tahoma"/>
            <family val="2"/>
          </rPr>
          <t>Explosivämne hos torped</t>
        </r>
      </text>
    </comment>
  </commentList>
</comments>
</file>

<file path=xl/sharedStrings.xml><?xml version="1.0" encoding="utf-8"?>
<sst xmlns="http://schemas.openxmlformats.org/spreadsheetml/2006/main" count="1199" uniqueCount="384">
  <si>
    <t xml:space="preserve">Utfärdad av: </t>
  </si>
  <si>
    <t>Riskidentifiering</t>
  </si>
  <si>
    <t>Acceptansbeslut</t>
  </si>
  <si>
    <t>Före åtgärd</t>
  </si>
  <si>
    <t>Riskmatris</t>
  </si>
  <si>
    <t>Risknr</t>
  </si>
  <si>
    <t>Sannolikhet/
frekvens för vådahändelse</t>
  </si>
  <si>
    <t>Sannolikhet för exponering givet vådahändelse</t>
  </si>
  <si>
    <t>Sannolikhet för olycka</t>
  </si>
  <si>
    <t>Skadeklass</t>
  </si>
  <si>
    <t>Procentuell andel</t>
  </si>
  <si>
    <t>p för olycka med viss skadeklass</t>
  </si>
  <si>
    <t>Risknivå resp. skadeklass</t>
  </si>
  <si>
    <t>Risknivå hela risken</t>
  </si>
  <si>
    <t>Status för underlag</t>
  </si>
  <si>
    <t>Anm (kan vara ref till beslutshandlingar eller övrig information)</t>
  </si>
  <si>
    <t>01</t>
  </si>
  <si>
    <t>PERSON</t>
  </si>
  <si>
    <t>02</t>
  </si>
  <si>
    <t>03</t>
  </si>
  <si>
    <t>NA</t>
  </si>
  <si>
    <t>04</t>
  </si>
  <si>
    <t>05</t>
  </si>
  <si>
    <t>06</t>
  </si>
  <si>
    <t>07</t>
  </si>
  <si>
    <t>08</t>
  </si>
  <si>
    <t>12</t>
  </si>
  <si>
    <t>24</t>
  </si>
  <si>
    <t>FLS Power Limiter</t>
  </si>
  <si>
    <t>Här görs en procentuell fördelning på de fyra skadeklasser som används. Skadeutfallet bedöms givet att en olycka inträffar.</t>
  </si>
  <si>
    <t xml:space="preserve">"Hela" risken får samma risknivå som den skadeklass med högsta bedömda risknivån fick. </t>
  </si>
  <si>
    <t>Här anges aktuell status för underlagen, exempelvis:Stängd, under utredning, etc.</t>
  </si>
  <si>
    <t>Datum o sign för beslut om acceptans. Kan ske både före och efter risk- reducering</t>
  </si>
  <si>
    <t>Skrivutrymme för all möjlig information om olycksrisken: utredningar, analyser, alternativa förslag etc med hänvisning till dokumentnummer</t>
  </si>
  <si>
    <t>Här anges aktuell status till exempel:                   Öppen, stängd, under utredning, etc</t>
  </si>
  <si>
    <t>Efter åtgärd</t>
  </si>
  <si>
    <t>Riskreducering</t>
  </si>
  <si>
    <t xml:space="preserve">Dokumentidentitet: </t>
  </si>
  <si>
    <t>Vägvalsmodellen (VVM)</t>
  </si>
  <si>
    <r>
      <t xml:space="preserve">Utfärdad av: </t>
    </r>
    <r>
      <rPr>
        <sz val="10"/>
        <rFont val="Arial"/>
        <family val="2"/>
      </rPr>
      <t>Axel Bendes</t>
    </r>
  </si>
  <si>
    <t>Argument för att systemet ger betryggande säkerhet</t>
  </si>
  <si>
    <r>
      <t xml:space="preserve">1. Betryggande säkerhet </t>
    </r>
    <r>
      <rPr>
        <b/>
        <sz val="10"/>
        <rFont val="Arial"/>
        <family val="2"/>
      </rPr>
      <t>är uppnådd = (Risk accpeterad)</t>
    </r>
    <r>
      <rPr>
        <sz val="10"/>
        <rFont val="Arial"/>
        <family val="2"/>
      </rPr>
      <t xml:space="preserve">
2. Betryggande säkerhet </t>
    </r>
    <r>
      <rPr>
        <b/>
        <sz val="10"/>
        <rFont val="Arial"/>
        <family val="2"/>
      </rPr>
      <t xml:space="preserve">är ej uppnådd = </t>
    </r>
    <r>
      <rPr>
        <b/>
        <i/>
        <sz val="10"/>
        <rFont val="Arial"/>
        <family val="2"/>
      </rPr>
      <t>(Vägval 7)</t>
    </r>
  </si>
  <si>
    <t>Undanröjd Risk</t>
  </si>
  <si>
    <t xml:space="preserve">Vägval </t>
  </si>
  <si>
    <t>Vägval 1-6</t>
  </si>
  <si>
    <r>
      <rPr>
        <b/>
        <sz val="10"/>
        <rFont val="Arial"/>
        <family val="2"/>
      </rPr>
      <t xml:space="preserve">Vägval 1 </t>
    </r>
    <r>
      <rPr>
        <sz val="10"/>
        <rFont val="Arial"/>
        <family val="2"/>
      </rPr>
      <t xml:space="preserve">
Författningsenliga krav</t>
    </r>
  </si>
  <si>
    <r>
      <rPr>
        <b/>
        <sz val="10"/>
        <rFont val="Arial"/>
        <family val="2"/>
      </rPr>
      <t>Vägval 2</t>
    </r>
    <r>
      <rPr>
        <sz val="10"/>
        <rFont val="Arial"/>
        <family val="2"/>
      </rPr>
      <t xml:space="preserve">
Godkänd av annan stat
</t>
    </r>
  </si>
  <si>
    <r>
      <rPr>
        <b/>
        <sz val="10"/>
        <rFont val="Arial"/>
        <family val="2"/>
      </rPr>
      <t xml:space="preserve">Vägval 3 </t>
    </r>
    <r>
      <rPr>
        <sz val="10"/>
        <rFont val="Arial"/>
        <family val="2"/>
      </rPr>
      <t xml:space="preserve">
Godkänd av annan part</t>
    </r>
  </si>
  <si>
    <r>
      <rPr>
        <b/>
        <sz val="10"/>
        <rFont val="Arial"/>
        <family val="2"/>
      </rPr>
      <t xml:space="preserve">Vägval 4 </t>
    </r>
    <r>
      <rPr>
        <sz val="10"/>
        <rFont val="Arial"/>
        <family val="2"/>
      </rPr>
      <t xml:space="preserve">
Övriga standarder</t>
    </r>
  </si>
  <si>
    <r>
      <rPr>
        <b/>
        <sz val="10"/>
        <rFont val="Arial"/>
        <family val="2"/>
      </rPr>
      <t>Vägval 5</t>
    </r>
    <r>
      <rPr>
        <sz val="10"/>
        <rFont val="Arial"/>
        <family val="2"/>
      </rPr>
      <t xml:space="preserve">
Designregler</t>
    </r>
  </si>
  <si>
    <r>
      <rPr>
        <b/>
        <sz val="10"/>
        <rFont val="Arial"/>
        <family val="2"/>
      </rPr>
      <t xml:space="preserve">Vägval 6 </t>
    </r>
    <r>
      <rPr>
        <sz val="10"/>
        <rFont val="Arial"/>
        <family val="2"/>
      </rPr>
      <t xml:space="preserve">
Beprövat system</t>
    </r>
  </si>
  <si>
    <t>Text taget från H SystSäk 2022</t>
  </si>
  <si>
    <t>Innebörd av vägval</t>
  </si>
  <si>
    <r>
      <t xml:space="preserve">Utfärdad av: </t>
    </r>
    <r>
      <rPr>
        <sz val="10"/>
        <rFont val="Arial"/>
        <family val="2"/>
      </rPr>
      <t>(NAMN#)</t>
    </r>
  </si>
  <si>
    <r>
      <t xml:space="preserve">Val av Vägval </t>
    </r>
    <r>
      <rPr>
        <b/>
        <i/>
        <sz val="10"/>
        <rFont val="Arial"/>
        <family val="2"/>
      </rPr>
      <t>(Se Stödflik - Vägval för mer info)</t>
    </r>
  </si>
  <si>
    <r>
      <t xml:space="preserve">Dokumentidentitet: </t>
    </r>
    <r>
      <rPr>
        <sz val="10"/>
        <rFont val="Arial"/>
        <family val="2"/>
      </rPr>
      <t>xxx</t>
    </r>
  </si>
  <si>
    <t>…</t>
  </si>
  <si>
    <r>
      <rPr>
        <b/>
        <sz val="10"/>
        <rFont val="Arial"/>
        <family val="2"/>
      </rPr>
      <t>PHL / PHA: Risk x</t>
    </r>
    <r>
      <rPr>
        <sz val="10"/>
        <rFont val="Arial"/>
        <family val="2"/>
      </rPr>
      <t xml:space="preserve">
…</t>
    </r>
  </si>
  <si>
    <t>Ställningstagande om betryggande säkerhet uppnås</t>
  </si>
  <si>
    <t>Konstruktörens Systemsäkerhetsvärdering</t>
  </si>
  <si>
    <t>Beställarens Systemsäkerhetsvärdering</t>
  </si>
  <si>
    <t>Ej tillämpligt för konstruktörens (industrins) systemsäkerhetsvärdering</t>
  </si>
  <si>
    <r>
      <rPr>
        <b/>
        <sz val="10"/>
        <rFont val="Arial"/>
        <family val="2"/>
      </rPr>
      <t>Syftet med vägval (VV5)</t>
    </r>
    <r>
      <rPr>
        <sz val="10"/>
        <rFont val="Arial"/>
        <family val="2"/>
      </rPr>
      <t xml:space="preserve"> är att säkerställa att tekniska system och produkter som följer Designregler (DR) uppfyller Försvarsmaktens krav på betryggande säkerhet för avsedd användning.
</t>
    </r>
    <r>
      <rPr>
        <b/>
        <sz val="10"/>
        <rFont val="Arial"/>
        <family val="2"/>
      </rPr>
      <t>Med Designregler (DR) avses</t>
    </r>
    <r>
      <rPr>
        <sz val="10"/>
        <rFont val="Arial"/>
        <family val="2"/>
      </rPr>
      <t xml:space="preserve"> Försvarsmaktens interna bestämmelser (FIB), Försvarsmaktens Designregler (DR) samt FMV:s Designregler (DR) och handböcker (designregelsamlingar).
</t>
    </r>
    <r>
      <rPr>
        <i/>
        <sz val="10"/>
        <rFont val="Arial"/>
        <family val="2"/>
      </rPr>
      <t>Ange vilka designregler som identifierats som tillämpbara för aktuell risk/delsystem.</t>
    </r>
    <r>
      <rPr>
        <sz val="10"/>
        <rFont val="Arial"/>
        <family val="2"/>
      </rPr>
      <t xml:space="preserve">
</t>
    </r>
    <r>
      <rPr>
        <sz val="10"/>
        <color rgb="FFFF0000"/>
        <rFont val="Arial"/>
        <family val="2"/>
      </rPr>
      <t xml:space="preserve">
</t>
    </r>
    <r>
      <rPr>
        <sz val="10"/>
        <rFont val="Arial"/>
        <family val="2"/>
      </rPr>
      <t xml:space="preserve">
</t>
    </r>
  </si>
  <si>
    <r>
      <rPr>
        <b/>
        <sz val="10"/>
        <rFont val="Arial"/>
        <family val="2"/>
      </rPr>
      <t>Syftet med vägval (VV3)</t>
    </r>
    <r>
      <rPr>
        <sz val="10"/>
        <rFont val="Arial"/>
        <family val="2"/>
      </rPr>
      <t xml:space="preserve"> är att säkerställa att tekniska system och produkter som är godkända av annan part även kan uppfylla Försvarsmaktens krav på betryggande säkerhet för avsedd användning.
</t>
    </r>
    <r>
      <rPr>
        <b/>
        <sz val="10"/>
        <rFont val="Arial"/>
        <family val="2"/>
      </rPr>
      <t>Med annan Part avses</t>
    </r>
    <r>
      <rPr>
        <sz val="10"/>
        <rFont val="Arial"/>
        <family val="2"/>
      </rPr>
      <t xml:space="preserve"> civil myndighet, klassningssällskap, ackrediterade laboratorier, certifierings- och kontrollorgan samt andra organ för validering och verifiering.</t>
    </r>
  </si>
  <si>
    <r>
      <rPr>
        <b/>
        <sz val="10"/>
        <color theme="1"/>
        <rFont val="Arial"/>
        <family val="2"/>
      </rPr>
      <t>Syftet med vägval (VV4)</t>
    </r>
    <r>
      <rPr>
        <sz val="10"/>
        <color theme="1"/>
        <rFont val="Arial"/>
        <family val="2"/>
      </rPr>
      <t xml:space="preserve"> är att säkerställa att tekniska system och produkter, som följer branschstandarder eller standarder knutna till internationella organisationer, uppfyller Försvarsmaktens krav på betryggande säkerhet för avsedd användning.
</t>
    </r>
    <r>
      <rPr>
        <b/>
        <sz val="10"/>
        <color theme="1"/>
        <rFont val="Arial"/>
        <family val="2"/>
      </rPr>
      <t>Med Övriga standarder avses</t>
    </r>
    <r>
      <rPr>
        <sz val="10"/>
        <color theme="1"/>
        <rFont val="Arial"/>
        <family val="2"/>
      </rPr>
      <t xml:space="preserve"> branschstandarder som är etablerade och internationellt tillämpade samt Allmänna råd (AR) inom tillämpningsområdet.
</t>
    </r>
  </si>
  <si>
    <r>
      <rPr>
        <b/>
        <sz val="10"/>
        <rFont val="Arial"/>
        <family val="2"/>
      </rPr>
      <t>Konstruktörens systemsäkerhetsvärdering kan omfatta följande:</t>
    </r>
    <r>
      <rPr>
        <sz val="10"/>
        <rFont val="Arial"/>
        <family val="2"/>
      </rPr>
      <t xml:space="preserve">
– Att ursprungligt godkännande finns och att detta bedöms vara relevant för den framtida avsedda användningen
– Att drifterfarenheterna är trovärdiga och spårbara samt bedöms vara från en regelbunden och flerårig användning samt underhåll
– Att tidigare identifierade säkerhetsbrister under användning och underhåll har hanterats och att vidtagna åtgärder såsom omkonstruktioner, förändrat användningssätt eller underhåll finns dokumenterade 
– Att aktuell materieldokumentation och tekniska data finns för den aktuella versionen av det tekniska systemet eller delsystemet</t>
    </r>
  </si>
  <si>
    <t>Vägval 7</t>
  </si>
  <si>
    <r>
      <rPr>
        <b/>
        <sz val="10"/>
        <rFont val="Arial"/>
        <family val="2"/>
      </rPr>
      <t>Vägval 7</t>
    </r>
    <r>
      <rPr>
        <sz val="10"/>
        <rFont val="Arial"/>
        <family val="2"/>
      </rPr>
      <t xml:space="preserve">
Riskmatriser</t>
    </r>
  </si>
  <si>
    <r>
      <rPr>
        <b/>
        <sz val="10"/>
        <rFont val="Arial"/>
        <family val="2"/>
      </rPr>
      <t>Syftet med vägval (VV7)</t>
    </r>
    <r>
      <rPr>
        <sz val="10"/>
        <rFont val="Arial"/>
        <family val="2"/>
      </rPr>
      <t xml:space="preserve"> är att beskriva kriterier för att genom systemsäker_x0002_hetanalys bedöma om de kvarstående enskilda olycksriskerna ryms inom Tolerabel risknivå (TR) uttryckt i riskmatris. Riskmatriser kan vara såväl kvalitativa som kvantitativa.
</t>
    </r>
    <r>
      <rPr>
        <b/>
        <sz val="10"/>
        <rFont val="Arial"/>
        <family val="2"/>
      </rPr>
      <t>Med Riskmatriser avses</t>
    </r>
    <r>
      <rPr>
        <sz val="10"/>
        <rFont val="Arial"/>
        <family val="2"/>
      </rPr>
      <t xml:space="preserve"> olycksrisker som inte har kunnat omhändertas i tidigare vägval ska värderas mot krav på tolerabla risknivåer uttryckt i riskmatriser</t>
    </r>
  </si>
  <si>
    <r>
      <rPr>
        <b/>
        <sz val="10"/>
        <rFont val="Arial"/>
        <family val="2"/>
      </rPr>
      <t>Konstruktörens systemsäkerhetsvärdering kan omfatta följande:</t>
    </r>
    <r>
      <rPr>
        <sz val="10"/>
        <rFont val="Arial"/>
        <family val="2"/>
      </rPr>
      <t xml:space="preserve">
– Att alla kvarstående olycksrisker som inte har kunnat omhändertas i tidigare vägval är klassificerade i kravställda riskmatriser 
– Att underlag finns som motiverar klassificeringen av samtliga olycksrisker i riskmatris 
– Att principen för ALARP har tillämpats för olycksrisker i gult område Begränsat tolerabel (BT) och att motiven för ALARP är redovisade 
– Att särskilt underlag finns redovisat för de olycksrisker som har klassificerats i rött område Ej tolerabel (ET)</t>
    </r>
  </si>
  <si>
    <r>
      <rPr>
        <b/>
        <sz val="10"/>
        <rFont val="Arial"/>
        <family val="2"/>
      </rPr>
      <t>Med annan Stat avses</t>
    </r>
    <r>
      <rPr>
        <sz val="10"/>
        <rFont val="Arial"/>
        <family val="2"/>
      </rPr>
      <t xml:space="preserve"> främst en utländsk försvarsmyndighet. 
</t>
    </r>
    <r>
      <rPr>
        <i/>
        <sz val="10"/>
        <rFont val="Arial"/>
        <family val="2"/>
      </rPr>
      <t>Vägval (VV2) är därför inte tillämpligt i konstruktörens (industrins) systemsäkerhetsvärdering eftersom denne inte kan ingå avtal med en utländsk försvarsmyndighet.</t>
    </r>
    <r>
      <rPr>
        <sz val="10"/>
        <rFont val="Arial"/>
        <family val="2"/>
      </rPr>
      <t xml:space="preserve">
</t>
    </r>
    <r>
      <rPr>
        <i/>
        <sz val="9"/>
        <rFont val="Arial"/>
        <family val="2"/>
      </rPr>
      <t>Notera att det normalt endast är en försvarsmyndighet, exempelvis Försvarsmakten eller FMV, som kan anskaffa tekniska system av en utländsk försvarsmyndighet</t>
    </r>
    <r>
      <rPr>
        <sz val="10"/>
        <rFont val="Arial"/>
        <family val="2"/>
      </rPr>
      <t>.</t>
    </r>
  </si>
  <si>
    <r>
      <rPr>
        <b/>
        <sz val="10"/>
        <rFont val="Arial"/>
        <family val="2"/>
      </rPr>
      <t xml:space="preserve">Syftet med vägval (VV2) </t>
    </r>
    <r>
      <rPr>
        <sz val="10"/>
        <rFont val="Arial"/>
        <family val="2"/>
      </rPr>
      <t xml:space="preserve">är att säkerställa att tekniska system och produkter som redan är godkända av annan stat även kan uppfylla Försvarsmaktens krav på betryggande säkerhet för avsedd användning.
</t>
    </r>
    <r>
      <rPr>
        <b/>
        <sz val="10"/>
        <rFont val="Arial"/>
        <family val="2"/>
      </rPr>
      <t>Med Godkänd av annan stat avses</t>
    </r>
    <r>
      <rPr>
        <sz val="10"/>
        <rFont val="Arial"/>
        <family val="2"/>
      </rPr>
      <t xml:space="preserve"> främst en utländsk försvarsmyndighet. 
</t>
    </r>
    <r>
      <rPr>
        <i/>
        <sz val="9"/>
        <rFont val="Arial"/>
        <family val="2"/>
      </rPr>
      <t>Notera att det normalt endast är en försvarsmyndighet, exempelvis Försvarsmakten eller FMV, som kan anskaffa tekniska system av en utländsk försvarsmyndighet</t>
    </r>
    <r>
      <rPr>
        <sz val="10"/>
        <rFont val="Arial"/>
        <family val="2"/>
      </rPr>
      <t>.</t>
    </r>
  </si>
  <si>
    <r>
      <rPr>
        <b/>
        <sz val="10"/>
        <rFont val="Arial"/>
        <family val="2"/>
      </rPr>
      <t>Beställarens systemsäkerhetsvärdering kan omfatta följande:</t>
    </r>
    <r>
      <rPr>
        <sz val="10"/>
        <rFont val="Arial"/>
        <family val="2"/>
      </rPr>
      <t xml:space="preserve">
– Att godkännandet från annan stat omfattar den aktuella versionen av det tekniska systemet eller produkten 
– Att systemsäkerhetsarbetet har följt en etablerad systemsäkerhetsstandard 
– Att systemsäkerhetsdokumentationen har granskats och bedömts trovärdig 
</t>
    </r>
  </si>
  <si>
    <r>
      <rPr>
        <b/>
        <sz val="10"/>
        <rFont val="Arial"/>
        <family val="2"/>
      </rPr>
      <t>Konstruktörens systemsäkerhetsvärdering kan omfatta följande:</t>
    </r>
    <r>
      <rPr>
        <sz val="10"/>
        <rFont val="Arial"/>
        <family val="2"/>
      </rPr>
      <t xml:space="preserve">
– Att använda ackrediterade laboratorier, certifierings- och kontrollorgan eller organ för validering och certifiering som är erkända av relevant ackrediteringsorgan
– Att godkännanden omfattar den aktuella versionen av det tekniska systemet eller produkten, exempel på godkännanden kan vara:
</t>
    </r>
    <r>
      <rPr>
        <i/>
        <sz val="9"/>
        <rFont val="Arial"/>
        <family val="2"/>
      </rPr>
      <t xml:space="preserve">• Luftfartyg godkänt av civil myndighet 
• Fartyg godkänt av klassningssällskap
• Vägfordon godkänt av kontrollorgan
• Tryckkärl eller radio godkänt av tredjepartsorgan (Anmält organ)
</t>
    </r>
    <r>
      <rPr>
        <sz val="10"/>
        <rFont val="Arial"/>
        <family val="2"/>
      </rPr>
      <t xml:space="preserve">
– Att CE-märkt materiel, exempelvis en elektrisk produkt, där CE-märkningen bygger på verifiering av tillverkaren själv, men där beställaren kravställt att ett oberoende tredjepartsorgan behövs, exempelvis ett ackrediterat organ som certifierar produkten
– Att tillämpade standarder är relevanta för det tekniska systemet eller produkten och att verifieringen av kraven i standarderna har genomförts enligt praxis</t>
    </r>
  </si>
  <si>
    <r>
      <rPr>
        <b/>
        <sz val="10"/>
        <rFont val="Arial"/>
        <family val="2"/>
      </rPr>
      <t>Beställarens systemsäkerhetsvärdering kan omfatta följande:</t>
    </r>
    <r>
      <rPr>
        <sz val="10"/>
        <rFont val="Arial"/>
        <family val="2"/>
      </rPr>
      <t xml:space="preserve">
– Att använda ackrediterade laboratorier, certifierings- och kontrollorgan eller organ för validering och certifiering som är erkända av relevant ackrediteringsorgan
– Att godkännanden omfattar den aktuella versionen av det tekniska systemet eller produkten, exempel på godkännanden kan vara:
</t>
    </r>
    <r>
      <rPr>
        <i/>
        <sz val="9"/>
        <rFont val="Arial"/>
        <family val="2"/>
      </rPr>
      <t xml:space="preserve">• Luftfartyg godkänt av civil myndighet 
• Fartyg godkänt av klassningssällskap
• Vägfordon godkänt av kontrollorgan
• Tryckkärl eller radio godkänt av tredjepartsorgan (Anmält organ)
</t>
    </r>
    <r>
      <rPr>
        <sz val="10"/>
        <rFont val="Arial"/>
        <family val="2"/>
      </rPr>
      <t xml:space="preserve">
– Att CE-märkt materiel, exempelvis en elektrisk produkt, där CE-märkningen bygger på verifiering av tillverkaren själv, men där beställaren kravställt att ett oberoende tredjepartsorgan behövs, exempelvis ett ackrediterat organ som certifierar produkten
– Att tillämpade standarder är relevanta för det tekniska systemet eller produkten och att verifieringen av kraven i standarderna har genomförts enligt praxis</t>
    </r>
  </si>
  <si>
    <r>
      <rPr>
        <b/>
        <sz val="10"/>
        <rFont val="Arial"/>
        <family val="2"/>
      </rPr>
      <t>Konstruktörens systemsäkerhetsvärdering kan omfatta följande:</t>
    </r>
    <r>
      <rPr>
        <sz val="10"/>
        <rFont val="Arial"/>
        <family val="2"/>
      </rPr>
      <t xml:space="preserve">
– Att standarder tillämpats för att möjliggöra interoperabilitet, exempelvis i NATO
– Att motiv för valda standarder finns, exempelvis:
</t>
    </r>
    <r>
      <rPr>
        <i/>
        <sz val="9"/>
        <rFont val="Arial"/>
        <family val="2"/>
      </rPr>
      <t xml:space="preserve">• MIL-STD-882, DEF STAN 00-056, GEIA-STD-0010, ISO 12100, SS-EN 61508, SS-EN ISO 13849, DO 178C m fl </t>
    </r>
    <r>
      <rPr>
        <sz val="10"/>
        <rFont val="Arial"/>
        <family val="2"/>
      </rPr>
      <t xml:space="preserve">
– Att tillämpade krav i standarder finns redovisade, exempelvis vald kritikalitetsnivå för ingående datorsystem och programvara
– Att kriterier för verifiering finns samt att resultatet från utförd verifiering visar att kraven är uppfyllda</t>
    </r>
  </si>
  <si>
    <r>
      <rPr>
        <b/>
        <sz val="10"/>
        <rFont val="Arial"/>
        <family val="2"/>
      </rPr>
      <t>Beställarens systemsäkerhetsvärdering kan omfatta följande:</t>
    </r>
    <r>
      <rPr>
        <sz val="10"/>
        <rFont val="Arial"/>
        <family val="2"/>
      </rPr>
      <t xml:space="preserve">
– Att standarder tillämpats för att möjliggöra interoperabilitet, exempelvis i NATO
– Att motiv för valda standarder finns, exempelvis:
</t>
    </r>
    <r>
      <rPr>
        <i/>
        <sz val="9"/>
        <rFont val="Arial"/>
        <family val="2"/>
      </rPr>
      <t xml:space="preserve">• MIL-STD-882, DEF STAN 00-056, GEIA-STD-0010, ISO 12100, SS-EN 61508, SS-EN ISO 13849, DO 178C m fl </t>
    </r>
    <r>
      <rPr>
        <sz val="10"/>
        <rFont val="Arial"/>
        <family val="2"/>
      </rPr>
      <t xml:space="preserve">
– Att tillämpade krav i standarder finns redovisade, exempelvis vald kritikalitetsnivå för ingående datorsystem och programvara
– Att kriterier för verifiering finns samt att resultatet från utförd verifiering visar att kraven är uppfyllda</t>
    </r>
  </si>
  <si>
    <r>
      <rPr>
        <b/>
        <sz val="10"/>
        <rFont val="Arial"/>
        <family val="2"/>
      </rPr>
      <t>Konstruktörens systemsäkerhetsvärdering kan omfatta följande:</t>
    </r>
    <r>
      <rPr>
        <sz val="10"/>
        <rFont val="Arial"/>
        <family val="2"/>
      </rPr>
      <t xml:space="preserve">
– Att motiv för valda Designregler (DR) och handböcker (designregelsamlingar) finns
– Att motiv för valda krav ur Designregler (DR) och handböcker (designregelsamlingar) finns 
– Att kriterier för verifiering finns samt att resultatet från utförd verifiering visar att kraven är uppfyllda
– Att överenskommet förfarande för oberoende granskning är genomförd och att resultatet är dokumenterat 
</t>
    </r>
    <r>
      <rPr>
        <i/>
        <sz val="9"/>
        <rFont val="Arial"/>
        <family val="2"/>
      </rPr>
      <t>Notera att för ammunition ska alltid Vägval (VV5) tillämpas. Detta innebär att kraven i Handbok Vapen- och ammunitionssäkerhet (H VAS) tillämpas samt att råd inhämtas från FMV:s Rådgivningsgrupper. Vid behov tillämpas även Vägval (VV7).</t>
    </r>
  </si>
  <si>
    <r>
      <rPr>
        <b/>
        <sz val="10"/>
        <rFont val="Arial"/>
        <family val="2"/>
      </rPr>
      <t>Beställarens systemsäkerhetsvärdering kan omfatta följande:</t>
    </r>
    <r>
      <rPr>
        <sz val="10"/>
        <rFont val="Arial"/>
        <family val="2"/>
      </rPr>
      <t xml:space="preserve">
– Att motiv för valda Designregler (DR) och handböcker (designregelsamlingar) finns
– Att motiv för valda krav ur Designregler (DR) och handböcker (designregelsamlingar) finns 
– Att kriterier för verifiering finns samt att resultatet från utförd verifiering visar att kraven är uppfyllda
– Att överenskommet förfarande för oberoende granskning är genomförd och att resultatet är dokumenterat 
</t>
    </r>
    <r>
      <rPr>
        <i/>
        <sz val="9"/>
        <rFont val="Arial"/>
        <family val="2"/>
      </rPr>
      <t>Notera att för ammunition ska alltid Vägval (VV5) tillämpas. Detta innebär att kraven i Handbok Vapen- och ammunitionssäkerhet (H VAS) tillämpas samt att råd inhämtas från FMV:s Rådgivningsgrupper. Vid behov tillämpas även Vägval (VV7).</t>
    </r>
  </si>
  <si>
    <r>
      <rPr>
        <b/>
        <sz val="10"/>
        <rFont val="Arial"/>
        <family val="2"/>
      </rPr>
      <t>Syftet med vägval (VV6)</t>
    </r>
    <r>
      <rPr>
        <sz val="10"/>
        <rFont val="Arial"/>
        <family val="2"/>
      </rPr>
      <t xml:space="preserve"> är att beskriva kriterier för att kunna åberopa trovärdiga och spårbara drifterfarenheter för ett beprövat system.
</t>
    </r>
    <r>
      <rPr>
        <b/>
        <sz val="10"/>
        <rFont val="Arial"/>
        <family val="2"/>
      </rPr>
      <t>Med Beprövat system avses</t>
    </r>
    <r>
      <rPr>
        <sz val="10"/>
        <rFont val="Arial"/>
        <family val="2"/>
      </rPr>
      <t xml:space="preserve"> att kunna åberopa trovärdiga och spårbara drifterfarenheter för det aktuella tekniska systemet eller för vissa delsystem.
</t>
    </r>
    <r>
      <rPr>
        <i/>
        <sz val="10"/>
        <rFont val="Arial"/>
        <family val="2"/>
      </rPr>
      <t xml:space="preserve">Ange vilka drifterfarenheter som avses ligga till grund för vägvalet. </t>
    </r>
    <r>
      <rPr>
        <sz val="10"/>
        <rFont val="Arial"/>
        <family val="2"/>
      </rPr>
      <t xml:space="preserve">
</t>
    </r>
    <r>
      <rPr>
        <i/>
        <sz val="9"/>
        <rFont val="Arial"/>
        <family val="2"/>
      </rPr>
      <t>Den som vill göra en riskvärdering grundad på drifterfarenheter (Proven-in use) måste noggrant motivera varför jämförelsen kan göras.</t>
    </r>
  </si>
  <si>
    <r>
      <rPr>
        <b/>
        <sz val="10"/>
        <rFont val="Arial"/>
        <family val="2"/>
      </rPr>
      <t>Beställarens systemsäkerhetsvärdering kan omfatta följande:</t>
    </r>
    <r>
      <rPr>
        <sz val="10"/>
        <rFont val="Arial"/>
        <family val="2"/>
      </rPr>
      <t xml:space="preserve">
– Att ursprungligt godkännande finns och att detta bedöms vara relevant för den framtida avsedda användningen
– Att drifterfarenheterna är trovärdiga och spårbara samt bedöms vara från en regelbunden och flerårig användning samt underhåll
– Att tidigare identifierade säkerhetsbrister under användning och underhåll har hanterats och att vidtagna åtgärder såsom omkonstruktioner, förändrat användningssätt eller underhåll finns dokumenterade 
– Att aktuell materieldokumentation och tekniska data finns för den aktuella versionen av det tekniska systemet eller delsystemet</t>
    </r>
  </si>
  <si>
    <r>
      <rPr>
        <b/>
        <sz val="10"/>
        <rFont val="Arial"/>
        <family val="2"/>
      </rPr>
      <t>Beställarens systemsäkerhetsvärdering kan omfatta följande:</t>
    </r>
    <r>
      <rPr>
        <sz val="10"/>
        <rFont val="Arial"/>
        <family val="2"/>
      </rPr>
      <t xml:space="preserve">
– Att alla kvarstående olycksrisker som inte har kunnat omhändertas i tidigare vägval är klassificerade i kravställda riskmatriser 
– Att underlag finns som motiverar klassificeringen av samtliga olycksrisker i riskmatris 
– Att principen för ALARP har tillämpats för olycksrisker i gult område Begränsat tolerabel (BT) och att motiven för ALARP är redovisade 
– Att redovisningen för olycksrisker vilka har klassificerats i rött område 
Ej tolerabel (ET) är fullständigt och att Försvarsmaktens svar på hemställan 
om avsteg från ställda systemsäkerhetskrav finns</t>
    </r>
  </si>
  <si>
    <r>
      <rPr>
        <b/>
        <sz val="10"/>
        <rFont val="Arial"/>
        <family val="2"/>
      </rPr>
      <t xml:space="preserve">Vägval 3 - Godkänd av annan part
</t>
    </r>
    <r>
      <rPr>
        <sz val="10"/>
        <rFont val="Arial"/>
        <family val="2"/>
      </rPr>
      <t>Företaget [#NAMN] har godkänd certifiering för tillverkning av verkansdelen.
Företaget [#NAMN] har kvalificerat verkansdelen i enlighet med STANAG 4170 och FSD 0214.</t>
    </r>
    <r>
      <rPr>
        <b/>
        <sz val="10"/>
        <rFont val="Arial"/>
        <family val="2"/>
      </rPr>
      <t xml:space="preserve">
Vägval 4 - Övriga standarder</t>
    </r>
    <r>
      <rPr>
        <sz val="10"/>
        <rFont val="Arial"/>
        <family val="2"/>
      </rPr>
      <t xml:space="preserve">
Industrins säkerhetskrav (SRP 4.1.b &amp; 4.1.c) som tagits fram i enlighet med MIL-STD-882 &amp; DO 178C.
</t>
    </r>
    <r>
      <rPr>
        <b/>
        <sz val="10"/>
        <rFont val="Arial"/>
        <family val="2"/>
      </rPr>
      <t>Vägval 5 - Designregler</t>
    </r>
    <r>
      <rPr>
        <sz val="10"/>
        <rFont val="Arial"/>
        <family val="2"/>
      </rPr>
      <t xml:space="preserve">
Handbok Vapen- och ammunitionssäkerhet (H VAS).</t>
    </r>
  </si>
  <si>
    <t>Torped</t>
  </si>
  <si>
    <t>Huvudbatteri</t>
  </si>
  <si>
    <r>
      <rPr>
        <b/>
        <sz val="10"/>
        <rFont val="Arial"/>
        <family val="2"/>
      </rPr>
      <t>Vägval 6 - Beprövat system</t>
    </r>
    <r>
      <rPr>
        <sz val="10"/>
        <rFont val="Arial"/>
        <family val="2"/>
      </rPr>
      <t xml:space="preserve">
Tidigare versioner av torpeden har hanterats. 
Ursprungligt godkänande för hantering av tidigare torped finns och är relevant för nuvarande torped. 
Tidigare identifierade säkerhetsbrister vid hantering av torped behandlas genom omkonstruktion.
Nya och uppdaterade hanteringsinstruktioner för den aktuella torpeden. 
</t>
    </r>
  </si>
  <si>
    <r>
      <rPr>
        <b/>
        <u/>
        <sz val="10"/>
        <color rgb="FFFF9900"/>
        <rFont val="Arial"/>
        <family val="2"/>
      </rPr>
      <t>Vägval 6 - Beprövat system</t>
    </r>
    <r>
      <rPr>
        <sz val="10"/>
        <color rgb="FF008000"/>
        <rFont val="Arial"/>
        <family val="2"/>
      </rPr>
      <t xml:space="preserve">
</t>
    </r>
    <r>
      <rPr>
        <b/>
        <sz val="10"/>
        <color rgb="FF008000"/>
        <rFont val="Arial"/>
        <family val="2"/>
      </rPr>
      <t>Ursprungligt godkänande för hantering</t>
    </r>
    <r>
      <rPr>
        <b/>
        <sz val="10"/>
        <rFont val="Arial"/>
        <family val="2"/>
      </rPr>
      <t xml:space="preserve"> 
</t>
    </r>
    <r>
      <rPr>
        <sz val="10"/>
        <rFont val="Arial"/>
        <family val="2"/>
      </rPr>
      <t xml:space="preserve">Ursprungligt godkännande för hantering av tidigare torped finns och är relativt relevant för nuvarande torped. Se ref. [xxx]
</t>
    </r>
    <r>
      <rPr>
        <b/>
        <sz val="10"/>
        <color rgb="FF008000"/>
        <rFont val="Arial"/>
        <family val="2"/>
      </rPr>
      <t>Tidigare identifierade säkerhetsbrister</t>
    </r>
    <r>
      <rPr>
        <sz val="10"/>
        <rFont val="Arial"/>
        <family val="2"/>
      </rPr>
      <t xml:space="preserve">
Tidigare identifierade säkerhetsbrister för äldre torped har behandlas genom omkonstruktion på den nya torpeden. Se ref. [xxx]
</t>
    </r>
    <r>
      <rPr>
        <b/>
        <sz val="10"/>
        <color rgb="FFFF0000"/>
        <rFont val="Arial"/>
        <family val="2"/>
      </rPr>
      <t>Uppdaterade hanteringsinstruktioner</t>
    </r>
    <r>
      <rPr>
        <sz val="10"/>
        <rFont val="Arial"/>
        <family val="2"/>
      </rPr>
      <t xml:space="preserve">
Det saknas nya och uppdaterade hanteringsinstruktioner för den aktuella torpeden. Se ref. [xxx]
</t>
    </r>
  </si>
  <si>
    <r>
      <rPr>
        <b/>
        <u/>
        <sz val="10"/>
        <rFont val="Arial"/>
        <family val="2"/>
      </rPr>
      <t>Kommentar kring ställningstagande:</t>
    </r>
    <r>
      <rPr>
        <sz val="10"/>
        <rFont val="Arial"/>
        <family val="2"/>
      </rPr>
      <t xml:space="preserve">
Batteriet saknar inte EMC och kommer ej slå ut system genom elektriska impulser. Batteriet har uppfyllt Vägval 1. Betryggande säkerhet bedöms uppnådd. 
</t>
    </r>
    <r>
      <rPr>
        <b/>
        <sz val="10"/>
        <rFont val="Arial"/>
        <family val="2"/>
      </rPr>
      <t>1. Betryggande säkerhet är uppnådd enligt Leverantör</t>
    </r>
    <r>
      <rPr>
        <sz val="10"/>
        <rFont val="Arial"/>
        <family val="2"/>
      </rPr>
      <t xml:space="preserve">
</t>
    </r>
    <r>
      <rPr>
        <i/>
        <sz val="10"/>
        <rFont val="Arial"/>
        <family val="2"/>
      </rPr>
      <t>Risk bedöms tolerabel.</t>
    </r>
  </si>
  <si>
    <r>
      <rPr>
        <b/>
        <u/>
        <sz val="10"/>
        <rFont val="Arial"/>
        <family val="2"/>
      </rPr>
      <t>Kommentar kring ställningstagande:</t>
    </r>
    <r>
      <rPr>
        <sz val="10"/>
        <rFont val="Arial"/>
        <family val="2"/>
      </rPr>
      <t xml:space="preserve">
Batteriet har uppfyllt alla tillämpliga Vägval. Vid hantering av batteriet skall det inte skada personal om de följer hanteringsinstruktionerna. Betryggande säkerhet bedöms uppnådd. 
</t>
    </r>
    <r>
      <rPr>
        <b/>
        <sz val="10"/>
        <rFont val="Arial"/>
        <family val="2"/>
      </rPr>
      <t>1. Betryggande säkerhet är uppnådd enligt Leverantör</t>
    </r>
    <r>
      <rPr>
        <sz val="10"/>
        <rFont val="Arial"/>
        <family val="2"/>
      </rPr>
      <t xml:space="preserve">
</t>
    </r>
    <r>
      <rPr>
        <i/>
        <sz val="10"/>
        <rFont val="Arial"/>
        <family val="2"/>
      </rPr>
      <t>Risk bedöms tolerabel.</t>
    </r>
  </si>
  <si>
    <r>
      <rPr>
        <b/>
        <sz val="10"/>
        <rFont val="Arial"/>
        <family val="2"/>
      </rPr>
      <t xml:space="preserve">Vägval 1 - Författningsenliga krav
</t>
    </r>
    <r>
      <rPr>
        <sz val="10"/>
        <rFont val="Arial"/>
        <family val="2"/>
      </rPr>
      <t xml:space="preserve">Övningsdelsbatteriet är en COTS
Batteridirektivet 2006/66/EG uppfylls av inköpt öv.batteri. 
Teknisk dokumentation finns för öv.batteriet som visar att EMC-direktivet uppfylls. 
</t>
    </r>
  </si>
  <si>
    <r>
      <rPr>
        <b/>
        <u/>
        <sz val="10"/>
        <color rgb="FF008000"/>
        <rFont val="Arial"/>
        <family val="2"/>
      </rPr>
      <t xml:space="preserve">Vägval 1- Författningsenliga krav
</t>
    </r>
    <r>
      <rPr>
        <b/>
        <sz val="10"/>
        <color rgb="FF008000"/>
        <rFont val="Arial"/>
        <family val="2"/>
      </rPr>
      <t>Batteridirektivet (2006/66/EG):</t>
    </r>
    <r>
      <rPr>
        <b/>
        <sz val="10"/>
        <rFont val="Arial"/>
        <family val="2"/>
      </rPr>
      <t xml:space="preserve">
</t>
    </r>
    <r>
      <rPr>
        <sz val="10"/>
        <rFont val="Arial"/>
        <family val="2"/>
      </rPr>
      <t>Se Batteridirektivet (2006/66/EG). Ref. [xxx]</t>
    </r>
    <r>
      <rPr>
        <b/>
        <sz val="10"/>
        <rFont val="Arial"/>
        <family val="2"/>
      </rPr>
      <t xml:space="preserve">
</t>
    </r>
    <r>
      <rPr>
        <b/>
        <sz val="10"/>
        <color rgb="FF008000"/>
        <rFont val="Arial"/>
        <family val="2"/>
      </rPr>
      <t>Teknisk dokumentation (EMC-direktiv):</t>
    </r>
    <r>
      <rPr>
        <b/>
        <sz val="10"/>
        <rFont val="Arial"/>
        <family val="2"/>
      </rPr>
      <t xml:space="preserve">
</t>
    </r>
    <r>
      <rPr>
        <sz val="10"/>
        <rFont val="Arial"/>
        <family val="2"/>
      </rPr>
      <t>Se teknisk dokumentation som visar att EMC-direktivet är uppfyllt. Ref. [xxx]</t>
    </r>
  </si>
  <si>
    <r>
      <rPr>
        <b/>
        <u/>
        <sz val="10"/>
        <color rgb="FF008000"/>
        <rFont val="Arial"/>
        <family val="2"/>
      </rPr>
      <t xml:space="preserve">Vägval 1 - Författningsenliga krav
</t>
    </r>
    <r>
      <rPr>
        <b/>
        <sz val="10"/>
        <color rgb="FF008000"/>
        <rFont val="Arial"/>
        <family val="2"/>
      </rPr>
      <t xml:space="preserve">Lågspänningsdirektivet &amp; Elsäkerhetslagen
</t>
    </r>
    <r>
      <rPr>
        <sz val="10"/>
        <rFont val="Arial"/>
        <family val="2"/>
      </rPr>
      <t>Huvudbatteriet är utvecklat enligt och uppfyller Lågspänningsdirektivet och Elsäkerhetslagen. Ref. [xxx]</t>
    </r>
    <r>
      <rPr>
        <b/>
        <sz val="10"/>
        <color rgb="FF008000"/>
        <rFont val="Arial"/>
        <family val="2"/>
      </rPr>
      <t xml:space="preserve"> </t>
    </r>
    <r>
      <rPr>
        <b/>
        <u/>
        <sz val="10"/>
        <color rgb="FF008000"/>
        <rFont val="Arial"/>
        <family val="2"/>
      </rPr>
      <t xml:space="preserve">
Vägval 4 - Övriga standarder</t>
    </r>
    <r>
      <rPr>
        <u/>
        <sz val="10"/>
        <color rgb="FF008000"/>
        <rFont val="Arial"/>
        <family val="2"/>
      </rPr>
      <t xml:space="preserve">
</t>
    </r>
    <r>
      <rPr>
        <b/>
        <sz val="10"/>
        <color rgb="FF008000"/>
        <rFont val="Arial"/>
        <family val="2"/>
      </rPr>
      <t>Industrins säkerhetskrav (SRP 4.3)</t>
    </r>
    <r>
      <rPr>
        <sz val="10"/>
        <color rgb="FF008000"/>
        <rFont val="Arial"/>
        <family val="2"/>
      </rPr>
      <t xml:space="preserve">
</t>
    </r>
    <r>
      <rPr>
        <sz val="10"/>
        <rFont val="Arial"/>
        <family val="2"/>
      </rPr>
      <t xml:space="preserve">Huvudbatteriet uppfyller säkerhetskrav SRP 4.3 gällande hög spänning. 
Se ref. [xxx]
</t>
    </r>
    <r>
      <rPr>
        <b/>
        <u/>
        <sz val="10"/>
        <color rgb="FF008000"/>
        <rFont val="Arial"/>
        <family val="2"/>
      </rPr>
      <t>Vägval 6 - Beprövat system</t>
    </r>
    <r>
      <rPr>
        <sz val="10"/>
        <color rgb="FF008000"/>
        <rFont val="Arial"/>
        <family val="2"/>
      </rPr>
      <t xml:space="preserve">
</t>
    </r>
    <r>
      <rPr>
        <b/>
        <sz val="10"/>
        <color rgb="FF008000"/>
        <rFont val="Arial"/>
        <family val="2"/>
      </rPr>
      <t xml:space="preserve">Tidigare identifierade säkerhetsbrister </t>
    </r>
    <r>
      <rPr>
        <sz val="10"/>
        <color rgb="FF008000"/>
        <rFont val="Arial"/>
        <family val="2"/>
      </rPr>
      <t xml:space="preserve">
</t>
    </r>
    <r>
      <rPr>
        <sz val="10"/>
        <rFont val="Arial"/>
        <family val="2"/>
      </rPr>
      <t xml:space="preserve">Tidigare identifierade säkerhetsbrister gällande höga spänningar för det äldre batteriet har behandlas genom omkonstruktion på det nya batteriet. 
Se ref. [xxx]
</t>
    </r>
    <r>
      <rPr>
        <b/>
        <sz val="10"/>
        <color rgb="FF008000"/>
        <rFont val="Arial"/>
        <family val="2"/>
      </rPr>
      <t>Uppdaterade hanteringsinstruktioner</t>
    </r>
    <r>
      <rPr>
        <sz val="10"/>
        <rFont val="Arial"/>
        <family val="2"/>
      </rPr>
      <t xml:space="preserve">
Det finns nya och uppdaterade hanteringsinstruktioner för det aktuella batteriet gällande höga spänningar.</t>
    </r>
  </si>
  <si>
    <r>
      <rPr>
        <b/>
        <sz val="10"/>
        <rFont val="Arial"/>
        <family val="2"/>
      </rPr>
      <t xml:space="preserve">Vägval 1 - Författningsenliga krav
</t>
    </r>
    <r>
      <rPr>
        <sz val="10"/>
        <rFont val="Arial"/>
        <family val="2"/>
      </rPr>
      <t xml:space="preserve">Lågspänningsdirektivet och Elsäkerhetslagen har följts vid design av batteriet. 
</t>
    </r>
    <r>
      <rPr>
        <b/>
        <sz val="10"/>
        <rFont val="Arial"/>
        <family val="2"/>
      </rPr>
      <t>Vägval 6 - Beprövat system</t>
    </r>
    <r>
      <rPr>
        <sz val="10"/>
        <rFont val="Arial"/>
        <family val="2"/>
      </rPr>
      <t xml:space="preserve">
Tidigare versioner av liknande batteri har hanterats. 
Tidigare identifierade säkerhetsbrister vid hantering av batteri behandlas genom omkonstruktion.
Nya och uppdaterade hanteringsinstruktioner för det aktuella batteriet. </t>
    </r>
  </si>
  <si>
    <r>
      <rPr>
        <b/>
        <u/>
        <sz val="10"/>
        <color rgb="FF008000"/>
        <rFont val="Arial"/>
        <family val="2"/>
      </rPr>
      <t xml:space="preserve">Vägval 1 - Författningsenliga krav
</t>
    </r>
    <r>
      <rPr>
        <b/>
        <sz val="10"/>
        <color rgb="FF008000"/>
        <rFont val="Arial"/>
        <family val="2"/>
      </rPr>
      <t xml:space="preserve">Lågspänningsdirektivet &amp; Elsäkerhetslagen
</t>
    </r>
    <r>
      <rPr>
        <sz val="10"/>
        <rFont val="Arial"/>
        <family val="2"/>
      </rPr>
      <t xml:space="preserve">Huvudbatteriet är utvecklat enligt och uppfyller Lågspänningsdirektivet och Elsäkerhetslagen. Ref. [xxx] 
</t>
    </r>
    <r>
      <rPr>
        <b/>
        <u/>
        <sz val="10"/>
        <color rgb="FF008000"/>
        <rFont val="Arial"/>
        <family val="2"/>
      </rPr>
      <t>Vägval 6 - Beprövat system</t>
    </r>
    <r>
      <rPr>
        <sz val="10"/>
        <rFont val="Arial"/>
        <family val="2"/>
      </rPr>
      <t xml:space="preserve">
</t>
    </r>
    <r>
      <rPr>
        <b/>
        <sz val="10"/>
        <color rgb="FF008000"/>
        <rFont val="Arial"/>
        <family val="2"/>
      </rPr>
      <t xml:space="preserve">Tidigare identifierade säkerhetsbrister </t>
    </r>
    <r>
      <rPr>
        <sz val="10"/>
        <color rgb="FF008000"/>
        <rFont val="Arial"/>
        <family val="2"/>
      </rPr>
      <t xml:space="preserve">
</t>
    </r>
    <r>
      <rPr>
        <sz val="10"/>
        <rFont val="Arial"/>
        <family val="2"/>
      </rPr>
      <t xml:space="preserve">Tidigare identifierade säkerhetsbrister gällande termisk rusning och brand för det äldre batteriet har behandlas genom omkonstruktion på det nya batteriet. Se ref. [xxx]
</t>
    </r>
    <r>
      <rPr>
        <b/>
        <sz val="10"/>
        <color rgb="FF008000"/>
        <rFont val="Arial"/>
        <family val="2"/>
      </rPr>
      <t>Uppdaterade hanteringskonstruktioner</t>
    </r>
    <r>
      <rPr>
        <sz val="10"/>
        <rFont val="Arial"/>
        <family val="2"/>
      </rPr>
      <t xml:space="preserve">
Det finns nya och uppdaterade hanteringsinstruktioner för det aktuella batteriet gällande termisk rusning och brand.</t>
    </r>
  </si>
  <si>
    <r>
      <rPr>
        <b/>
        <sz val="10"/>
        <rFont val="Arial"/>
        <family val="2"/>
      </rPr>
      <t>Konstruktörens systemsäkerhetsvärdering kan omfatta följande:</t>
    </r>
    <r>
      <rPr>
        <sz val="10"/>
        <rFont val="Arial"/>
        <family val="2"/>
      </rPr>
      <t xml:space="preserve">
– Att det tekniska systemet uppfyller lagstiftningen vid leveranstidpunkten och därmed är laglig att tas i bruk
– Att Försäkran om överensstämmelse (DoC), certifikat eller annat motsvarande dokument finns för exempelvis CE- eller rattmärkning 
• </t>
    </r>
    <r>
      <rPr>
        <i/>
        <sz val="9"/>
        <rFont val="Arial"/>
        <family val="2"/>
      </rPr>
      <t>Om Anmält organ eller laboratorium använts för verifiering/certifiering ska dessa anges samt att det även ska styrkas att dessa organ är behöriga att verifiera kraven i aktuella harmoniserade och normativa standarder</t>
    </r>
    <r>
      <rPr>
        <sz val="10"/>
        <rFont val="Arial"/>
        <family val="2"/>
      </rPr>
      <t xml:space="preserve">
– Att andra myndigheters beslut eller intyg finns, exempelvis:
</t>
    </r>
    <r>
      <rPr>
        <i/>
        <sz val="9"/>
        <rFont val="Arial"/>
        <family val="2"/>
      </rPr>
      <t xml:space="preserve">• Myndigheten för samhällsskydd och beredskap (MSB) för klassning av sprängmedel 
• Strålsäkerhetsmyndigheten (SSM) för tillstånd att hantera starka strålkällor 
• Livsmedelsverket (LMV) för veterinärintyg för hantering av livsmedel 
• Naturvårdsverket (NV) för användning av utarmat uran 
</t>
    </r>
    <r>
      <rPr>
        <sz val="10"/>
        <rFont val="Arial"/>
        <family val="2"/>
      </rPr>
      <t xml:space="preserve">
– Att den tekniska dokumentationen </t>
    </r>
    <r>
      <rPr>
        <i/>
        <sz val="10"/>
        <rFont val="Arial"/>
        <family val="2"/>
      </rPr>
      <t>(Technical file)</t>
    </r>
    <r>
      <rPr>
        <sz val="10"/>
        <rFont val="Arial"/>
        <family val="2"/>
      </rPr>
      <t xml:space="preserve"> är refererad samt att verifieringen är utförd enligt de författningsenliga kraven inklusive de tillämpade standarderna. </t>
    </r>
    <r>
      <rPr>
        <i/>
        <sz val="10"/>
        <rFont val="Arial"/>
        <family val="2"/>
      </rPr>
      <t>Om annat sätt har använts än de som standarderna kräver, för att verifiera uppfyllandet av de författningsenliga kraven, ska verifieringskriterierna och resultatet av verifieringen redovisas</t>
    </r>
    <r>
      <rPr>
        <sz val="10"/>
        <rFont val="Arial"/>
        <family val="2"/>
      </rPr>
      <t xml:space="preserve">
– Om CE-liknande process har tillämpats redovisas hur detta har genomförts samt vad som har uppfyllts genom detta vägval och vad som har hanterats i annat vägval
– Att anvisningar för underhållsintervall finns och om möjligt är anpassade mot Försvarsmaktens underhållscykler
– Att Försvarsmaktens tänkta användning enligt kontrakt ryms inom leverantörens avsedda användning</t>
    </r>
  </si>
  <si>
    <r>
      <rPr>
        <b/>
        <sz val="10"/>
        <rFont val="Arial"/>
        <family val="2"/>
      </rPr>
      <t>Beställarens systemsäkerhetsvärdering kan omfatta följande:</t>
    </r>
    <r>
      <rPr>
        <sz val="10"/>
        <rFont val="Arial"/>
        <family val="2"/>
      </rPr>
      <t xml:space="preserve">
– Att det tekniska systemet uppfyller lagstiftningen och därmed är laglig att tas i bruk 
– Att CE-märkning, rattmärkning eller annan motsvarande märkning är korrekt utförd 
– Om Anmält organ eller laboratorium har använts, att kontroll har skett att dessa organ är behöriga att verifiera kraven i aktuella harmoniserade och normativa standarder 
– Att andra myndigheters beslut eller intyg finns, exempelvis: 
</t>
    </r>
    <r>
      <rPr>
        <i/>
        <sz val="9"/>
        <rFont val="Arial"/>
        <family val="2"/>
      </rPr>
      <t xml:space="preserve">• Myndigheten för samhällsskydd och beredskap (MSB) för klassning av sprängmedel 
• Strålsäkerhetsmyndigheten (SSM) för tillstånd att hantera starka strålkällor 
• Livsmedelsverket (LMV) för veterinärintyg för hantering av livsmedel 
• Naturvårdsverket (NV) för användning av utarmat uran 
</t>
    </r>
    <r>
      <rPr>
        <sz val="10"/>
        <rFont val="Arial"/>
        <family val="2"/>
      </rPr>
      <t xml:space="preserve">
– Om en CE-liknande process har accepterats, ... ska verifieringskriterierna och resultatet av verifieringen redovisas
– Att Försvarsmaktens tänkta användning enligt SMS 2 ryms inom konstruktörens/beställarens avsedda användning</t>
    </r>
  </si>
  <si>
    <t>Status riskreduceringsarbete</t>
  </si>
  <si>
    <t>Kontroll av matrieldokumentation</t>
  </si>
  <si>
    <t>Fysiskt införd åtgärd</t>
  </si>
  <si>
    <t>Provning / Värdering av Systemet</t>
  </si>
  <si>
    <t xml:space="preserve">Test av systemet för att värdera om den skattade effekten är uppnådd. </t>
  </si>
  <si>
    <t>Verifiering av Belägg vilket verifierar Argument som i sin tur uppfyller Vägval
(Ref. till dokument, beslutshandlingar, ställningstaganden, eller övrig info.)</t>
  </si>
  <si>
    <r>
      <t xml:space="preserve">Statusuppdatering för utvecklingsprojekt </t>
    </r>
    <r>
      <rPr>
        <sz val="10"/>
        <rFont val="Arial"/>
        <family val="2"/>
      </rPr>
      <t>(Matrieldokumentation / Fysiskt infört / Värdering av system)</t>
    </r>
    <r>
      <rPr>
        <b/>
        <sz val="11"/>
        <rFont val="Arial"/>
        <family val="2"/>
      </rPr>
      <t xml:space="preserve"> </t>
    </r>
    <r>
      <rPr>
        <b/>
        <i/>
        <sz val="11"/>
        <rFont val="Arial"/>
        <family val="2"/>
      </rPr>
      <t>*Valbar</t>
    </r>
  </si>
  <si>
    <r>
      <rPr>
        <b/>
        <sz val="10"/>
        <rFont val="Arial"/>
        <family val="2"/>
      </rPr>
      <t xml:space="preserve">Vägval [#] - …
</t>
    </r>
    <r>
      <rPr>
        <sz val="10"/>
        <rFont val="Arial"/>
        <family val="2"/>
      </rPr>
      <t>Motivering för valda vägval</t>
    </r>
    <r>
      <rPr>
        <b/>
        <sz val="10"/>
        <rFont val="Arial"/>
        <family val="2"/>
      </rPr>
      <t xml:space="preserve">
</t>
    </r>
    <r>
      <rPr>
        <sz val="10"/>
        <rFont val="Arial"/>
        <family val="2"/>
      </rPr>
      <t xml:space="preserve">
</t>
    </r>
    <r>
      <rPr>
        <sz val="10"/>
        <color rgb="FFFF0000"/>
        <rFont val="Arial"/>
        <family val="2"/>
      </rPr>
      <t xml:space="preserve">
</t>
    </r>
    <r>
      <rPr>
        <i/>
        <sz val="10"/>
        <color rgb="FFFF0000"/>
        <rFont val="Arial"/>
        <family val="2"/>
      </rPr>
      <t>Se information kring val Vägval i stödflik - Vägval 
(Ta bort mig när information är ifylld)</t>
    </r>
  </si>
  <si>
    <r>
      <rPr>
        <b/>
        <sz val="10"/>
        <rFont val="Arial"/>
        <family val="2"/>
      </rPr>
      <t xml:space="preserve">Vägval [#] - …
</t>
    </r>
    <r>
      <rPr>
        <sz val="10"/>
        <rFont val="Arial"/>
        <family val="2"/>
      </rPr>
      <t>Motivering för valda vägval</t>
    </r>
    <r>
      <rPr>
        <b/>
        <sz val="10"/>
        <rFont val="Arial"/>
        <family val="2"/>
      </rPr>
      <t xml:space="preserve">
</t>
    </r>
    <r>
      <rPr>
        <sz val="10"/>
        <rFont val="Arial"/>
        <family val="2"/>
      </rPr>
      <t xml:space="preserve">
</t>
    </r>
    <r>
      <rPr>
        <sz val="10"/>
        <color rgb="FFFF0000"/>
        <rFont val="Arial"/>
        <family val="2"/>
      </rPr>
      <t xml:space="preserve">
</t>
    </r>
    <r>
      <rPr>
        <i/>
        <sz val="10"/>
        <color rgb="FFFF0000"/>
        <rFont val="Arial"/>
        <family val="2"/>
      </rPr>
      <t>Se information kring val Vägval i stödflik - Vägval 
(Ta bort mig när information är ifylld)</t>
    </r>
  </si>
  <si>
    <r>
      <rPr>
        <b/>
        <sz val="10"/>
        <rFont val="Arial"/>
        <family val="2"/>
      </rPr>
      <t xml:space="preserve">Vägval [#] - …
</t>
    </r>
    <r>
      <rPr>
        <sz val="10"/>
        <rFont val="Arial"/>
        <family val="2"/>
      </rPr>
      <t>Motivering för valda vägval</t>
    </r>
    <r>
      <rPr>
        <b/>
        <sz val="10"/>
        <rFont val="Arial"/>
        <family val="2"/>
      </rPr>
      <t xml:space="preserve">
</t>
    </r>
    <r>
      <rPr>
        <sz val="10"/>
        <rFont val="Arial"/>
        <family val="2"/>
      </rPr>
      <t xml:space="preserve">
</t>
    </r>
    <r>
      <rPr>
        <sz val="10"/>
        <color rgb="FFFF0000"/>
        <rFont val="Arial"/>
        <family val="2"/>
      </rPr>
      <t xml:space="preserve">
</t>
    </r>
    <r>
      <rPr>
        <i/>
        <sz val="10"/>
        <color rgb="FFFF0000"/>
        <rFont val="Arial"/>
        <family val="2"/>
      </rPr>
      <t>Se information kring val av Vägval i stödflik - Vägval 
(Ta bort mig när information är ifylld)</t>
    </r>
  </si>
  <si>
    <r>
      <rPr>
        <b/>
        <sz val="10"/>
        <color rgb="FF008000"/>
        <rFont val="Arial"/>
        <family val="2"/>
      </rPr>
      <t>GRÖN</t>
    </r>
    <r>
      <rPr>
        <sz val="10"/>
        <rFont val="Arial"/>
        <family val="2"/>
      </rPr>
      <t xml:space="preserve">
STATUS Hanterad
</t>
    </r>
    <r>
      <rPr>
        <b/>
        <sz val="10"/>
        <color rgb="FFFF9900"/>
        <rFont val="Arial"/>
        <family val="2"/>
      </rPr>
      <t>ORANGE</t>
    </r>
    <r>
      <rPr>
        <sz val="10"/>
        <rFont val="Arial"/>
        <family val="2"/>
      </rPr>
      <t xml:space="preserve">
STATUS Kvarstående
</t>
    </r>
    <r>
      <rPr>
        <b/>
        <sz val="10"/>
        <color rgb="FFFF0000"/>
        <rFont val="Arial"/>
        <family val="2"/>
      </rPr>
      <t>RÖD</t>
    </r>
    <r>
      <rPr>
        <sz val="10"/>
        <rFont val="Arial"/>
        <family val="2"/>
      </rPr>
      <t xml:space="preserve">
STATUS
Ej påbörjad</t>
    </r>
  </si>
  <si>
    <r>
      <rPr>
        <b/>
        <sz val="10"/>
        <color rgb="FF008000"/>
        <rFont val="Arial"/>
        <family val="2"/>
      </rPr>
      <t>GRÖN</t>
    </r>
    <r>
      <rPr>
        <sz val="10"/>
        <rFont val="Arial"/>
        <family val="2"/>
      </rPr>
      <t xml:space="preserve">
STATUS 
JA 
</t>
    </r>
    <r>
      <rPr>
        <b/>
        <sz val="10"/>
        <color rgb="FFFF9900"/>
        <rFont val="Arial"/>
        <family val="2"/>
      </rPr>
      <t>ORANGE</t>
    </r>
    <r>
      <rPr>
        <sz val="10"/>
        <rFont val="Arial"/>
        <family val="2"/>
      </rPr>
      <t xml:space="preserve">
STATUS 
NEJ </t>
    </r>
  </si>
  <si>
    <r>
      <rPr>
        <b/>
        <sz val="10"/>
        <color rgb="FF008000"/>
        <rFont val="Arial"/>
        <family val="2"/>
      </rPr>
      <t>GRÖN</t>
    </r>
    <r>
      <rPr>
        <sz val="10"/>
        <rFont val="Arial"/>
        <family val="2"/>
      </rPr>
      <t xml:space="preserve">
STATUS 
OK
(Datum)</t>
    </r>
  </si>
  <si>
    <r>
      <rPr>
        <b/>
        <sz val="10"/>
        <rFont val="Arial"/>
        <family val="2"/>
      </rPr>
      <t xml:space="preserve">Vägval 1 - Författningsenliga krav
</t>
    </r>
    <r>
      <rPr>
        <sz val="10"/>
        <rFont val="Arial"/>
        <family val="2"/>
      </rPr>
      <t>Det tekniska systemet uppfyller lagstiftningen vid leveranstidpunkten och därmed är laglig att tas i bruk
Försäkran om överensstämmelse (DoC) finns.
-Skylt om CE-märkning finns på det tekniska systemet
Tekniska dokumentationen (Technical file) är refererad samt att verifieringen är utförd enligt de författningsenliga kraven inklusive de tillämpade standarderna. 
Anvisningar för underhållsintervall finns och är anpassade mot Försvarsmaktens underhållscykler
Att Försvarsmaktens avsedda användning enligt kontrakt ryms inom leverantörens tilltänkta användning</t>
    </r>
  </si>
  <si>
    <t>Argument Stängda &amp; Åtgärder Överens-komna 
2023-01-20</t>
  </si>
  <si>
    <t>Olycksrisk Hanterad &amp; referenser Verfierade</t>
  </si>
  <si>
    <r>
      <rPr>
        <b/>
        <u/>
        <sz val="10"/>
        <color rgb="FF008000"/>
        <rFont val="Arial"/>
        <family val="2"/>
      </rPr>
      <t>Vägval 6 - Beprövat system</t>
    </r>
    <r>
      <rPr>
        <sz val="10"/>
        <color rgb="FFFF0000"/>
        <rFont val="Arial"/>
        <family val="2"/>
      </rPr>
      <t xml:space="preserve">
</t>
    </r>
    <r>
      <rPr>
        <b/>
        <sz val="10"/>
        <color rgb="FF008000"/>
        <rFont val="Arial"/>
        <family val="2"/>
      </rPr>
      <t xml:space="preserve">Ursprungligt godkänande för hantering </t>
    </r>
    <r>
      <rPr>
        <b/>
        <sz val="10"/>
        <color rgb="FFFF0000"/>
        <rFont val="Arial"/>
        <family val="2"/>
      </rPr>
      <t xml:space="preserve">
</t>
    </r>
    <r>
      <rPr>
        <sz val="10"/>
        <rFont val="Arial"/>
        <family val="2"/>
      </rPr>
      <t xml:space="preserve">Ursprungligt godkännande för hantering av tidigare torped skall finnas och vara relevant för nuvarande torped. 
</t>
    </r>
    <r>
      <rPr>
        <b/>
        <sz val="10"/>
        <color rgb="FF008000"/>
        <rFont val="Arial"/>
        <family val="2"/>
      </rPr>
      <t>Tidigare identifierade säkerhetsbrister</t>
    </r>
    <r>
      <rPr>
        <sz val="10"/>
        <rFont val="Arial"/>
        <family val="2"/>
      </rPr>
      <t xml:space="preserve">
Tidigare identifierade säkerhetsbrister för äldre torped skall behandlas genom omkonstruktion hos den nya torpeden. 
</t>
    </r>
    <r>
      <rPr>
        <b/>
        <sz val="10"/>
        <color rgb="FF008000"/>
        <rFont val="Arial"/>
        <family val="2"/>
      </rPr>
      <t>Uppdaterade hanteringsinstruktioner</t>
    </r>
    <r>
      <rPr>
        <sz val="10"/>
        <rFont val="Arial"/>
        <family val="2"/>
      </rPr>
      <t xml:space="preserve">
Det skall finnas nya och uppdaterade hanteringsinstruktioner för den aktuella torpeden. 
</t>
    </r>
  </si>
  <si>
    <t>Argument Stängda &amp; Åtgärder Överens-komna 
2023-02-12</t>
  </si>
  <si>
    <t>Olycksrisk Kvarstående</t>
  </si>
  <si>
    <r>
      <rPr>
        <b/>
        <u/>
        <sz val="10"/>
        <color rgb="FF008000"/>
        <rFont val="Arial"/>
        <family val="2"/>
      </rPr>
      <t>Vägval 1- Författningsenliga krav</t>
    </r>
    <r>
      <rPr>
        <b/>
        <sz val="10"/>
        <color rgb="FF008000"/>
        <rFont val="Arial"/>
        <family val="2"/>
      </rPr>
      <t xml:space="preserve">
Batteridirektivet (2006/66/EG)</t>
    </r>
    <r>
      <rPr>
        <sz val="10"/>
        <color rgb="FF008000"/>
        <rFont val="Arial"/>
        <family val="2"/>
      </rPr>
      <t xml:space="preserve">
</t>
    </r>
    <r>
      <rPr>
        <sz val="10"/>
        <rFont val="Arial"/>
        <family val="2"/>
      </rPr>
      <t xml:space="preserve">Batteridirektivet skall vara uppfyllt för övningsdelsbatteriet.
</t>
    </r>
    <r>
      <rPr>
        <b/>
        <sz val="10"/>
        <color rgb="FF008000"/>
        <rFont val="Arial"/>
        <family val="2"/>
      </rPr>
      <t>Teknisk dokumentation</t>
    </r>
    <r>
      <rPr>
        <sz val="10"/>
        <rFont val="Arial"/>
        <family val="2"/>
      </rPr>
      <t xml:space="preserve">
Det skall finnas tekninsk dokumentation för öv.batteriet som visar att EMC-direktivet är uppfyllt. 
</t>
    </r>
  </si>
  <si>
    <t>Argument Stängda &amp; Åtgärder Överens-komna 
2023-02-07</t>
  </si>
  <si>
    <t xml:space="preserve">Olycksrisk Hanterad &amp; referenser Verfierade </t>
  </si>
  <si>
    <t>Argument Stängda &amp; Åtgärder Överens-komna 
2023-02-27</t>
  </si>
  <si>
    <r>
      <rPr>
        <b/>
        <u/>
        <sz val="10"/>
        <color rgb="FF008000"/>
        <rFont val="Arial"/>
        <family val="2"/>
      </rPr>
      <t xml:space="preserve">Vägval 1 - Författningsenliga krav
</t>
    </r>
    <r>
      <rPr>
        <b/>
        <sz val="10"/>
        <color rgb="FF008000"/>
        <rFont val="Arial"/>
        <family val="2"/>
      </rPr>
      <t xml:space="preserve">Lågspänningsdirektivet &amp; Elsäkerhetslagen
</t>
    </r>
    <r>
      <rPr>
        <sz val="10"/>
        <rFont val="Arial"/>
        <family val="2"/>
      </rPr>
      <t xml:space="preserve">Lågspänningsdirektivet och Elsäkerhetslagen har följts vid design av batteriet. 
</t>
    </r>
    <r>
      <rPr>
        <b/>
        <u/>
        <sz val="10"/>
        <color rgb="FF008000"/>
        <rFont val="Arial"/>
        <family val="2"/>
      </rPr>
      <t>Vägval 6 - Beprövat system</t>
    </r>
    <r>
      <rPr>
        <sz val="10"/>
        <color rgb="FF008000"/>
        <rFont val="Arial"/>
        <family val="2"/>
      </rPr>
      <t xml:space="preserve">
</t>
    </r>
    <r>
      <rPr>
        <b/>
        <sz val="10"/>
        <color rgb="FF008000"/>
        <rFont val="Arial"/>
        <family val="2"/>
      </rPr>
      <t xml:space="preserve">Tidigare identifierade säkerhetsbrister </t>
    </r>
    <r>
      <rPr>
        <sz val="10"/>
        <color rgb="FF008000"/>
        <rFont val="Arial"/>
        <family val="2"/>
      </rPr>
      <t xml:space="preserve">
</t>
    </r>
    <r>
      <rPr>
        <sz val="10"/>
        <rFont val="Arial"/>
        <family val="2"/>
      </rPr>
      <t xml:space="preserve">Säkerhetsbrister i det förra batteriet gällande termisk rusning och brand skall hanteras genom omkonstruktion.
</t>
    </r>
    <r>
      <rPr>
        <b/>
        <sz val="10"/>
        <color rgb="FF008000"/>
        <rFont val="Arial"/>
        <family val="2"/>
      </rPr>
      <t>Uppdaterade hanteringskonstruktioner</t>
    </r>
    <r>
      <rPr>
        <b/>
        <sz val="10"/>
        <rFont val="Arial"/>
        <family val="2"/>
      </rPr>
      <t xml:space="preserve">
</t>
    </r>
    <r>
      <rPr>
        <sz val="10"/>
        <rFont val="Arial"/>
        <family val="2"/>
      </rPr>
      <t>Det skall finnas nya och uppdaterade hanteringsinstruktioner för det aktuella batteriet gällande termisk rusning och brand.</t>
    </r>
  </si>
  <si>
    <t>Argument Stängda &amp; Åtgärder Överens-komna 
2023-03-02</t>
  </si>
  <si>
    <r>
      <rPr>
        <b/>
        <u/>
        <sz val="10"/>
        <color rgb="FF008000"/>
        <rFont val="Arial"/>
        <family val="2"/>
      </rPr>
      <t xml:space="preserve">Vägval 3 - Godkänd av annan part
</t>
    </r>
    <r>
      <rPr>
        <b/>
        <sz val="10"/>
        <color rgb="FF008000"/>
        <rFont val="Arial"/>
        <family val="2"/>
      </rPr>
      <t>Godkänd certifiering</t>
    </r>
    <r>
      <rPr>
        <sz val="10"/>
        <color rgb="FF008000"/>
        <rFont val="Arial"/>
        <family val="2"/>
      </rPr>
      <t xml:space="preserve">
</t>
    </r>
    <r>
      <rPr>
        <sz val="10"/>
        <rFont val="Arial"/>
        <family val="2"/>
      </rPr>
      <t xml:space="preserve">Företaget [#NAMN] skall uppfylla godkänd certifiering för att kunna tillverka explosivämnet för verkansdelen. 
</t>
    </r>
    <r>
      <rPr>
        <b/>
        <sz val="10"/>
        <color rgb="FF008000"/>
        <rFont val="Arial"/>
        <family val="2"/>
      </rPr>
      <t>Uppnådd kvalificering</t>
    </r>
    <r>
      <rPr>
        <sz val="10"/>
        <rFont val="Arial"/>
        <family val="2"/>
      </rPr>
      <t xml:space="preserve">
Verkansdelen skall vara kvalificerad enligt STANAG 4170 och FSD 0214 av Företaget [#NAMN].
</t>
    </r>
    <r>
      <rPr>
        <b/>
        <u/>
        <sz val="10"/>
        <rFont val="Arial"/>
        <family val="2"/>
      </rPr>
      <t xml:space="preserve">
</t>
    </r>
    <r>
      <rPr>
        <b/>
        <u/>
        <sz val="10"/>
        <color rgb="FFFF9900"/>
        <rFont val="Arial"/>
        <family val="2"/>
      </rPr>
      <t>Vägval 4 - Övriga standarder</t>
    </r>
    <r>
      <rPr>
        <u/>
        <sz val="10"/>
        <color rgb="FFFF9900"/>
        <rFont val="Arial"/>
        <family val="2"/>
      </rPr>
      <t xml:space="preserve">
</t>
    </r>
    <r>
      <rPr>
        <b/>
        <sz val="10"/>
        <color rgb="FFFF9900"/>
        <rFont val="Arial"/>
        <family val="2"/>
      </rPr>
      <t>Industrins säkerhetskrav (SRP 4.1.b &amp; 4.1.c)</t>
    </r>
    <r>
      <rPr>
        <sz val="10"/>
        <color rgb="FFFF9900"/>
        <rFont val="Arial"/>
        <family val="2"/>
      </rPr>
      <t xml:space="preserve">
</t>
    </r>
    <r>
      <rPr>
        <sz val="10"/>
        <rFont val="Arial"/>
        <family val="2"/>
      </rPr>
      <t xml:space="preserve">Verkansdel skall uppfylla säkerhetskrav framtagna av industrin för tändsystem/verkansdel (SRP 4.1.b &amp; 4.1.c). 
</t>
    </r>
    <r>
      <rPr>
        <b/>
        <sz val="10"/>
        <rFont val="Arial"/>
        <family val="2"/>
      </rPr>
      <t>SRP 4.1.b</t>
    </r>
    <r>
      <rPr>
        <sz val="10"/>
        <rFont val="Arial"/>
        <family val="2"/>
      </rPr>
      <t xml:space="preserve"> </t>
    </r>
    <r>
      <rPr>
        <sz val="9"/>
        <rFont val="Arial"/>
        <family val="2"/>
      </rPr>
      <t>(vådadetonation får ej inträffa ombord vapenbärare &lt;10E-5)</t>
    </r>
    <r>
      <rPr>
        <sz val="10"/>
        <rFont val="Arial"/>
        <family val="2"/>
      </rPr>
      <t xml:space="preserve">
</t>
    </r>
    <r>
      <rPr>
        <b/>
        <sz val="10"/>
        <rFont val="Arial"/>
        <family val="2"/>
      </rPr>
      <t>SRP 4.1.c</t>
    </r>
    <r>
      <rPr>
        <sz val="10"/>
        <rFont val="Arial"/>
        <family val="2"/>
      </rPr>
      <t xml:space="preserve"> </t>
    </r>
    <r>
      <rPr>
        <sz val="9"/>
        <rFont val="Arial"/>
        <family val="2"/>
      </rPr>
      <t>(vådadetonation får ej inträffa bortom vapenbärare &lt;10E-3)</t>
    </r>
    <r>
      <rPr>
        <sz val="10"/>
        <rFont val="Arial"/>
        <family val="2"/>
      </rPr>
      <t xml:space="preserve">
</t>
    </r>
    <r>
      <rPr>
        <b/>
        <u/>
        <sz val="10"/>
        <color rgb="FF008000"/>
        <rFont val="Arial"/>
        <family val="2"/>
      </rPr>
      <t>Vägval 5 - Designregler</t>
    </r>
    <r>
      <rPr>
        <sz val="10"/>
        <color rgb="FF008000"/>
        <rFont val="Arial"/>
        <family val="2"/>
      </rPr>
      <t xml:space="preserve">
</t>
    </r>
    <r>
      <rPr>
        <b/>
        <sz val="10"/>
        <color rgb="FF008000"/>
        <rFont val="Arial"/>
        <family val="2"/>
      </rPr>
      <t>HVAS</t>
    </r>
    <r>
      <rPr>
        <sz val="10"/>
        <color rgb="FF008000"/>
        <rFont val="Arial"/>
        <family val="2"/>
      </rPr>
      <t xml:space="preserve">
</t>
    </r>
    <r>
      <rPr>
        <sz val="10"/>
        <rFont val="Arial"/>
        <family val="2"/>
      </rPr>
      <t xml:space="preserve">Verkansdel skall uppfylla HVAS krav.
</t>
    </r>
  </si>
  <si>
    <r>
      <rPr>
        <b/>
        <sz val="10"/>
        <rFont val="Arial"/>
        <family val="2"/>
      </rPr>
      <t>Argument Öppen &amp; Föreslagen åtgärd ej Överens-kommen</t>
    </r>
    <r>
      <rPr>
        <sz val="10"/>
        <rFont val="Arial"/>
        <family val="2"/>
      </rPr>
      <t xml:space="preserve">
</t>
    </r>
    <r>
      <rPr>
        <sz val="8"/>
        <rFont val="Arial"/>
        <family val="2"/>
      </rPr>
      <t>(Industrins säk.krav, SRP 4.1b&amp;c, måste uppdateras med ett lägre felsannolikhets-krav)</t>
    </r>
  </si>
  <si>
    <t>JA
Olycksrisk accepteras</t>
  </si>
  <si>
    <r>
      <rPr>
        <b/>
        <i/>
        <sz val="10"/>
        <rFont val="Arial"/>
        <family val="2"/>
      </rPr>
      <t xml:space="preserve">OBS!
Hantera Olycksrisken genom att verifiera Belägget för Argumentet innan denna cell påbörjas. 
</t>
    </r>
    <r>
      <rPr>
        <b/>
        <sz val="10"/>
        <rFont val="Arial"/>
        <family val="2"/>
      </rPr>
      <t xml:space="preserve">
</t>
    </r>
    <r>
      <rPr>
        <b/>
        <u/>
        <sz val="10"/>
        <rFont val="Arial"/>
        <family val="2"/>
      </rPr>
      <t>Kommentar kring ställningstagande:</t>
    </r>
    <r>
      <rPr>
        <sz val="10"/>
        <rFont val="Arial"/>
        <family val="2"/>
      </rPr>
      <t xml:space="preserve">
Hantering av torped har ej uppfyllt alla tillämpliga vägval.  Det saknas i nuläget uppdaterade hanteringsinstruktioner för hur torped skall packeteras, hanteras, förrådshållas och transporteras (PHS&amp;T). </t>
    </r>
  </si>
  <si>
    <t>N/A</t>
  </si>
  <si>
    <r>
      <t xml:space="preserve">JA / NEJ / N/A
</t>
    </r>
    <r>
      <rPr>
        <i/>
        <sz val="10"/>
        <rFont val="Arial"/>
        <family val="2"/>
      </rPr>
      <t>(Kommentar kring inspektion)</t>
    </r>
  </si>
  <si>
    <r>
      <t xml:space="preserve">JA / NEJ
</t>
    </r>
    <r>
      <rPr>
        <i/>
        <sz val="10"/>
        <rFont val="Arial"/>
        <family val="2"/>
      </rPr>
      <t>(Kommentar kring matrieldokumentationen)</t>
    </r>
  </si>
  <si>
    <r>
      <t xml:space="preserve">JA / NEJ
</t>
    </r>
    <r>
      <rPr>
        <i/>
        <sz val="10"/>
        <rFont val="Arial"/>
        <family val="2"/>
      </rPr>
      <t>(Kommentar kring provning och slutgiltlig värdering av systemet / delsystemet)</t>
    </r>
  </si>
  <si>
    <r>
      <rPr>
        <b/>
        <sz val="10"/>
        <color rgb="FF008000"/>
        <rFont val="Arial"/>
        <family val="2"/>
      </rPr>
      <t>GRÖN</t>
    </r>
    <r>
      <rPr>
        <sz val="10"/>
        <rFont val="Arial"/>
        <family val="2"/>
      </rPr>
      <t xml:space="preserve">
STATUS Stängd
(Datum)
</t>
    </r>
    <r>
      <rPr>
        <b/>
        <sz val="10"/>
        <color rgb="FFFF9900"/>
        <rFont val="Arial"/>
        <family val="2"/>
      </rPr>
      <t>ORANGE</t>
    </r>
    <r>
      <rPr>
        <sz val="10"/>
        <rFont val="Arial"/>
        <family val="2"/>
      </rPr>
      <t xml:space="preserve">
STATUS Öppen </t>
    </r>
  </si>
  <si>
    <t xml:space="preserve">JA
Huvudbatteriet har testats och värderats att den uppnår den kravställda effekten. </t>
  </si>
  <si>
    <t xml:space="preserve">JA
Övningsbatteriet har testats och värderats att den uppnår den kravställda effekten. </t>
  </si>
  <si>
    <t xml:space="preserve">JA
Visuellkontroll har genomförts för huvudbatteriet för att se att alla åtgärder är på på plats. Exempelvis varningstext. </t>
  </si>
  <si>
    <t xml:space="preserve">JA
Visuellkontroll har genomförts för huvudbatteriet för att se att alla åtgärder är på på plats. Exempelvis BMS och okulärinspektion av batteriets säkringar. </t>
  </si>
  <si>
    <r>
      <rPr>
        <b/>
        <sz val="10"/>
        <color rgb="FF008000"/>
        <rFont val="Arial"/>
        <family val="2"/>
      </rPr>
      <t>GRÖN</t>
    </r>
    <r>
      <rPr>
        <sz val="10"/>
        <rFont val="Arial"/>
        <family val="2"/>
      </rPr>
      <t xml:space="preserve">
STATUS Stängd (Datum)
</t>
    </r>
    <r>
      <rPr>
        <b/>
        <sz val="10"/>
        <color rgb="FFFF9900"/>
        <rFont val="Arial"/>
        <family val="2"/>
      </rPr>
      <t>ORANGE</t>
    </r>
    <r>
      <rPr>
        <sz val="10"/>
        <rFont val="Arial"/>
        <family val="2"/>
      </rPr>
      <t xml:space="preserve">
STATUS Öppen 
(Kommentar)</t>
    </r>
  </si>
  <si>
    <t>Verifieringsstatus</t>
  </si>
  <si>
    <t>Verifiering av Riskbegränsade åtgärder</t>
  </si>
  <si>
    <t>01 - P</t>
  </si>
  <si>
    <t>02 - P</t>
  </si>
  <si>
    <t>03 - P</t>
  </si>
  <si>
    <t>Ex. på Belopp</t>
  </si>
  <si>
    <t>01- E</t>
  </si>
  <si>
    <t>02 - E</t>
  </si>
  <si>
    <t>03 - E</t>
  </si>
  <si>
    <t>01 - M</t>
  </si>
  <si>
    <t>MILJÖ</t>
  </si>
  <si>
    <t xml:space="preserve"> 02 - M</t>
  </si>
  <si>
    <t>03 - M</t>
  </si>
  <si>
    <t>Information för respektive kollumn:</t>
  </si>
  <si>
    <t xml:space="preserve">I dessa celler anges riskidentitet, ev ett tvåställigt nummer för att också kunna ange systemet / delsystemet. T.ex. för marinen anges DIUS nr, MIMI samt motsvarande för armé och flyg. </t>
  </si>
  <si>
    <t xml:space="preserve">Här beskrivs risken (riskkälla / risknämn) och vilken egenskap som gör den farlig. Hämtas från analyser som exempelvis PHL och PHA. </t>
  </si>
  <si>
    <t xml:space="preserve">Beskriv olycksrisken. Förklara vad som inte får inträffa eller som inte någon/något får exponeras för. </t>
  </si>
  <si>
    <t>Här anges förslag till åtgärd för att reducera olycksrisken så att riskvärderingen kan bedömmas vara tolerabel. 
En viss åtgärd kan minska sannolikhet för vådahändelse, sannolikhet för exponering eller fördelningen på olika skadeklasser eller möjligen påverka flera av dessa faktorer samtidigt.</t>
  </si>
  <si>
    <t xml:space="preserve">Här görs en ny procentuell fördelning på de fyra skadeklasserna efter genomförda föreslagna åtgärder. </t>
  </si>
  <si>
    <r>
      <t xml:space="preserve">Här anges de dokument, beslutshandlingar, ställningstaganden, och övrig information som verifierar ifall det finns underlag för de föreslagna åtgärderna. 
</t>
    </r>
    <r>
      <rPr>
        <b/>
        <sz val="10"/>
        <rFont val="Arial"/>
        <family val="2"/>
      </rPr>
      <t>Grön text</t>
    </r>
    <r>
      <rPr>
        <sz val="10"/>
        <rFont val="Arial"/>
        <family val="2"/>
      </rPr>
      <t xml:space="preserve"> indikerar på dokument som har verifierats och är stängda. 
</t>
    </r>
    <r>
      <rPr>
        <b/>
        <sz val="10"/>
        <rFont val="Arial"/>
        <family val="2"/>
      </rPr>
      <t>Orange text</t>
    </r>
    <r>
      <rPr>
        <sz val="10"/>
        <rFont val="Arial"/>
        <family val="2"/>
      </rPr>
      <t xml:space="preserve"> indikerar på att dokumnetet finns, men kan inte stängas då det behandlar exempelvis en prototyp, eller ett ofullständigt dokument, dokumentet är under behandling m.m.. 
</t>
    </r>
    <r>
      <rPr>
        <b/>
        <sz val="10"/>
        <rFont val="Arial"/>
        <family val="2"/>
      </rPr>
      <t>Röd text</t>
    </r>
    <r>
      <rPr>
        <sz val="10"/>
        <rFont val="Arial"/>
        <family val="2"/>
      </rPr>
      <t xml:space="preserve"> indikerar på att dokument måste granskas mer noggrant och möjilgtvis inte passar in med kravet, eller att det saknas ett dokument. </t>
    </r>
  </si>
  <si>
    <r>
      <t xml:space="preserve">Risknivå 
</t>
    </r>
    <r>
      <rPr>
        <sz val="8"/>
        <rFont val="Arial"/>
        <family val="2"/>
      </rPr>
      <t>T , BT, ET</t>
    </r>
  </si>
  <si>
    <r>
      <t xml:space="preserve">Risknivå hela risken
</t>
    </r>
    <r>
      <rPr>
        <sz val="8"/>
        <rFont val="Arial"/>
        <family val="2"/>
      </rPr>
      <t>T , BT, ET</t>
    </r>
  </si>
  <si>
    <t>I - Dödsfall</t>
  </si>
  <si>
    <t>A - E</t>
  </si>
  <si>
    <t>II - Allvarlig</t>
  </si>
  <si>
    <t>III - Mindre allvarlig</t>
  </si>
  <si>
    <r>
      <rPr>
        <sz val="10"/>
        <rFont val="Calibri"/>
        <family val="2"/>
      </rPr>
      <t xml:space="preserve">(I)                     ≥ </t>
    </r>
    <r>
      <rPr>
        <sz val="10"/>
        <rFont val="Arial"/>
        <family val="2"/>
      </rPr>
      <t>10 Mkr</t>
    </r>
  </si>
  <si>
    <t>(II)    10 Mkr - 1 Mkr</t>
  </si>
  <si>
    <t>(III)  1 Mkr - 0,1 Mkr</t>
  </si>
  <si>
    <t>(IV)          0,1 Mkr &gt;</t>
  </si>
  <si>
    <t>18</t>
  </si>
  <si>
    <t>Spännings-omvandlare</t>
  </si>
  <si>
    <t>Här anges en förklaring till varför olycksrisken kan bedömmas som undanröjd.</t>
  </si>
  <si>
    <t xml:space="preserve">Här anges om risken bedöms vara undanröjd från riskloggen. </t>
  </si>
  <si>
    <t>Utgåva</t>
  </si>
  <si>
    <t>Dokumentnamn</t>
  </si>
  <si>
    <t>Riskvärdering</t>
  </si>
  <si>
    <t>Riskvärdering efter åtgärd</t>
  </si>
  <si>
    <t>Riskuppskattning efter åtgärd</t>
  </si>
  <si>
    <t>Sannolikhet (A-E enligt riskmatris) för olycka per skadeklass (I-IV)</t>
  </si>
  <si>
    <t>Sannolikheterna för resp. skadeklass bedöms på kvalitiativa grunder baserat på information / indaterade värden. 
Riskklass för resp skadeklass läses av i riskmatrisen genom att konstatera i vilken ruta i riskmatrisen som respektive riskdel hamnar</t>
  </si>
  <si>
    <t>Sannolikheterna för resp. skadeklass beräknas av riskloggen grundat på indaterade värden.
Riskklass för resp skadeklass läses av i riskmatrisen genom att konstatera i vilken ruta i riskmatrisen som respektive riskdel hamnar</t>
  </si>
  <si>
    <t>Sannolikheterna för resp. skadeklass efter införd åtgärd bedöms på kvalitiativa grunder baserat på information / indaterade värden. 
Riskklass för resp skadeklass läses av i riskmatrisen genom att konstatera i vilken ruta i riskmatrisen som respektive riskdel hamnar</t>
  </si>
  <si>
    <t>OK 
Olycksrisk kan stängas.
Se WG/SSWG [#] 
Ref. [xxx]
2023-04-26</t>
  </si>
  <si>
    <r>
      <rPr>
        <b/>
        <u/>
        <sz val="8"/>
        <rFont val="Arial"/>
        <family val="2"/>
      </rPr>
      <t>Status</t>
    </r>
    <r>
      <rPr>
        <b/>
        <sz val="8"/>
        <rFont val="Arial"/>
        <family val="2"/>
      </rPr>
      <t xml:space="preserve">
Grönt: </t>
    </r>
    <r>
      <rPr>
        <sz val="8"/>
        <rFont val="Arial"/>
        <family val="2"/>
      </rPr>
      <t xml:space="preserve">
Olycksisken är hanterad. Vägval med Argument är verifierat med relevanta belägg.
</t>
    </r>
    <r>
      <rPr>
        <b/>
        <sz val="8"/>
        <rFont val="Arial"/>
        <family val="2"/>
      </rPr>
      <t>Oranget:</t>
    </r>
    <r>
      <rPr>
        <sz val="8"/>
        <rFont val="Arial"/>
        <family val="2"/>
      </rPr>
      <t xml:space="preserve">
Olycksrisk är kvarstående. Något Vägval med Argument är ofullständigt. 
</t>
    </r>
    <r>
      <rPr>
        <b/>
        <sz val="8"/>
        <rFont val="Arial"/>
        <family val="2"/>
      </rPr>
      <t>Rött:</t>
    </r>
    <r>
      <rPr>
        <sz val="8"/>
        <rFont val="Arial"/>
        <family val="2"/>
      </rPr>
      <t xml:space="preserve">
Olycksrisk ej påbörjad. Belägg saknas.</t>
    </r>
  </si>
  <si>
    <r>
      <t xml:space="preserve">Här i bedöms det om en betryggande säkerhet har uppnåts för systemet/delsystemets olycksrisk. 
</t>
    </r>
    <r>
      <rPr>
        <b/>
        <sz val="10"/>
        <rFont val="Arial"/>
        <family val="2"/>
      </rPr>
      <t>Val 1:</t>
    </r>
    <r>
      <rPr>
        <sz val="10"/>
        <rFont val="Arial"/>
        <family val="2"/>
      </rPr>
      <t xml:space="preserve"> Betryggande säkerhet är uppnådd = Olycksrisk accpeterad
</t>
    </r>
    <r>
      <rPr>
        <b/>
        <sz val="10"/>
        <rFont val="Arial"/>
        <family val="2"/>
      </rPr>
      <t>Val 2:</t>
    </r>
    <r>
      <rPr>
        <sz val="10"/>
        <rFont val="Arial"/>
        <family val="2"/>
      </rPr>
      <t xml:space="preserve"> Betryggande säkerhet är ej uppnådd = Olycksrisk är ej accepterad och kan behöva genomföras med riskmatris i Vägval 7. </t>
    </r>
  </si>
  <si>
    <r>
      <rPr>
        <b/>
        <u/>
        <sz val="8"/>
        <rFont val="Arial"/>
        <family val="2"/>
      </rPr>
      <t>Status</t>
    </r>
    <r>
      <rPr>
        <b/>
        <sz val="8"/>
        <rFont val="Arial"/>
        <family val="2"/>
      </rPr>
      <t xml:space="preserve">
Grönt: </t>
    </r>
    <r>
      <rPr>
        <sz val="8"/>
        <rFont val="Arial"/>
        <family val="2"/>
      </rPr>
      <t xml:space="preserve">
Olycksrisk har accepterats av Konstruktör / Beställare. 
</t>
    </r>
    <r>
      <rPr>
        <b/>
        <sz val="8"/>
        <rFont val="Arial"/>
        <family val="2"/>
      </rPr>
      <t>Oranget:</t>
    </r>
    <r>
      <rPr>
        <sz val="8"/>
        <rFont val="Arial"/>
        <family val="2"/>
      </rPr>
      <t xml:space="preserve">
Olycksrisk har inte accepterats av Konstruktör / Beställare.</t>
    </r>
  </si>
  <si>
    <t xml:space="preserve">Här i kontrolleras det att okulärkontroll har genomförts på systemet/delsystemet för att se att alla fysiskt införda åtgörder har införts. </t>
  </si>
  <si>
    <t xml:space="preserve">Här i beskrivs potentiellt test av systemet/delsystemet för att värdera om den skattade effekten är uppnådd. </t>
  </si>
  <si>
    <t>SV</t>
  </si>
  <si>
    <t>SAR/SCA</t>
  </si>
  <si>
    <t>PDR/CDR</t>
  </si>
  <si>
    <t>Beställarens kontroll av genomfört riskreduceringsarbete (FMV)</t>
  </si>
  <si>
    <r>
      <t xml:space="preserve">JA / NEJ
</t>
    </r>
    <r>
      <rPr>
        <i/>
        <sz val="10"/>
        <rFont val="Arial"/>
        <family val="2"/>
      </rPr>
      <t>(Kommentar kring provning och slutgiltlig värdering av systemet / delsystemet)
Ex. Kontroll av utrymningsväg</t>
    </r>
  </si>
  <si>
    <t>JA / NEJ / N/A
(Kommentar kring matrieldokumentationen)</t>
  </si>
  <si>
    <t>System / Delsystem / Komponent</t>
  </si>
  <si>
    <t xml:space="preserve">NEJ
- CE-märkningen är inte oförlorbar. Skylten kan ramla av. 
- Jordledningen på en isärtagen elkontakt är genomgënde för kort. </t>
  </si>
  <si>
    <r>
      <rPr>
        <b/>
        <sz val="10"/>
        <rFont val="Arial"/>
        <family val="2"/>
      </rPr>
      <t xml:space="preserve">Vägval 6 </t>
    </r>
    <r>
      <rPr>
        <sz val="10"/>
        <rFont val="Arial"/>
        <family val="2"/>
      </rPr>
      <t xml:space="preserve">
Beprövat system
</t>
    </r>
    <r>
      <rPr>
        <i/>
        <sz val="9"/>
        <rFont val="Arial"/>
        <family val="2"/>
      </rPr>
      <t xml:space="preserve">Exempel: Modifiering av befintligt tekniskt system alt. återstart av serieproduktion. </t>
    </r>
  </si>
  <si>
    <r>
      <rPr>
        <b/>
        <sz val="10"/>
        <rFont val="Arial"/>
        <family val="2"/>
      </rPr>
      <t xml:space="preserve">Vägval 1 - Författningsenliga krav
</t>
    </r>
    <r>
      <rPr>
        <sz val="10"/>
        <rFont val="Arial"/>
        <family val="2"/>
      </rPr>
      <t xml:space="preserve">Lågspänningsdirektivet och Elsäkerhetslagen har följts vid design av batteriet. </t>
    </r>
    <r>
      <rPr>
        <b/>
        <sz val="10"/>
        <rFont val="Arial"/>
        <family val="2"/>
      </rPr>
      <t xml:space="preserve">
Vägval 4 - Övriga standarder</t>
    </r>
    <r>
      <rPr>
        <sz val="10"/>
        <rFont val="Arial"/>
        <family val="2"/>
      </rPr>
      <t xml:space="preserve">
Batteriet är designat In-House
Industrins säkerhetskrav (SRP 4.3) som tagits fram i enlighet med Arbetsmiljölagen, ELSÄK-2004:1, samt  tidigare projekts elsäk.krav som accepterats av FMV.
</t>
    </r>
    <r>
      <rPr>
        <b/>
        <sz val="10"/>
        <rFont val="Arial"/>
        <family val="2"/>
      </rPr>
      <t>Övrig motivering - Beprövad teknik</t>
    </r>
    <r>
      <rPr>
        <sz val="10"/>
        <rFont val="Arial"/>
        <family val="2"/>
      </rPr>
      <t xml:space="preserve">
Tidigare versioner av liknande batteri har hanterats. 
Tidigare identifierade säkerhetsbrister vid hantering av batteri behandlas genom omkonstruktion.
Nya och uppdaterade hanteringsinstruktioner för det aktuella batteriet. </t>
    </r>
  </si>
  <si>
    <r>
      <rPr>
        <b/>
        <u/>
        <sz val="10"/>
        <color rgb="FF008000"/>
        <rFont val="Arial"/>
        <family val="2"/>
      </rPr>
      <t>Vägval 1 - Författningsenliga krav</t>
    </r>
    <r>
      <rPr>
        <b/>
        <sz val="10"/>
        <color rgb="FF008000"/>
        <rFont val="Arial"/>
        <family val="2"/>
      </rPr>
      <t xml:space="preserve">
Lågspänningsdirektivet &amp; Elsäkerhetslagen
</t>
    </r>
    <r>
      <rPr>
        <sz val="10"/>
        <rFont val="Arial"/>
        <family val="2"/>
      </rPr>
      <t xml:space="preserve">Lågspänningsdirektivet och Elsäkerhetslagen har följts vid design av batteriet. 
</t>
    </r>
    <r>
      <rPr>
        <b/>
        <u/>
        <sz val="10"/>
        <rFont val="Arial"/>
        <family val="2"/>
      </rPr>
      <t xml:space="preserve">
</t>
    </r>
    <r>
      <rPr>
        <b/>
        <u/>
        <sz val="10"/>
        <color rgb="FF008000"/>
        <rFont val="Arial"/>
        <family val="2"/>
      </rPr>
      <t>Vägval 4 - Övriga standarder</t>
    </r>
    <r>
      <rPr>
        <u/>
        <sz val="10"/>
        <color rgb="FF008000"/>
        <rFont val="Arial"/>
        <family val="2"/>
      </rPr>
      <t xml:space="preserve">
</t>
    </r>
    <r>
      <rPr>
        <b/>
        <sz val="10"/>
        <color rgb="FF008000"/>
        <rFont val="Arial"/>
        <family val="2"/>
      </rPr>
      <t>Industrins säkerhetskrav (SRP 4.3)</t>
    </r>
    <r>
      <rPr>
        <sz val="10"/>
        <color rgb="FF008000"/>
        <rFont val="Arial"/>
        <family val="2"/>
      </rPr>
      <t xml:space="preserve">
</t>
    </r>
    <r>
      <rPr>
        <sz val="10"/>
        <rFont val="Arial"/>
        <family val="2"/>
      </rPr>
      <t xml:space="preserve">Huvudbatteriet skall uppfylla säkerhetskrav framtagna av industrin för system med förekommande hög spänning (SRP 4.3). 
</t>
    </r>
    <r>
      <rPr>
        <b/>
        <u/>
        <sz val="10"/>
        <color rgb="FF008000"/>
        <rFont val="Arial"/>
        <family val="2"/>
      </rPr>
      <t>Övrig motivering - Beprövad teknik</t>
    </r>
    <r>
      <rPr>
        <sz val="10"/>
        <color rgb="FF008000"/>
        <rFont val="Arial"/>
        <family val="2"/>
      </rPr>
      <t xml:space="preserve">
</t>
    </r>
    <r>
      <rPr>
        <b/>
        <sz val="10"/>
        <color rgb="FF008000"/>
        <rFont val="Arial"/>
        <family val="2"/>
      </rPr>
      <t xml:space="preserve">Tidigare identifierade säkerhetsbrister </t>
    </r>
    <r>
      <rPr>
        <sz val="10"/>
        <color rgb="FF008000"/>
        <rFont val="Arial"/>
        <family val="2"/>
      </rPr>
      <t xml:space="preserve">
</t>
    </r>
    <r>
      <rPr>
        <sz val="10"/>
        <rFont val="Arial"/>
        <family val="2"/>
      </rPr>
      <t xml:space="preserve">Säkerhetsbrister i det förra batteriet gällande höga spännignar skall hanteras genom omkonstruktion.
</t>
    </r>
    <r>
      <rPr>
        <b/>
        <sz val="10"/>
        <color rgb="FF008000"/>
        <rFont val="Arial"/>
        <family val="2"/>
      </rPr>
      <t>Uppdaterade hanteringsinstruktioner</t>
    </r>
    <r>
      <rPr>
        <b/>
        <sz val="10"/>
        <rFont val="Arial"/>
        <family val="2"/>
      </rPr>
      <t xml:space="preserve">
</t>
    </r>
    <r>
      <rPr>
        <sz val="10"/>
        <rFont val="Arial"/>
        <family val="2"/>
      </rPr>
      <t>Det skall finnas nya och uppdaterade hanteringsinstruktioner för det aktuella batteriet gällande höga spänningar.</t>
    </r>
  </si>
  <si>
    <t>EGENDOM</t>
  </si>
  <si>
    <t>Exponeringsuppskattning</t>
  </si>
  <si>
    <t>Riskuppskattning efter exponering</t>
  </si>
  <si>
    <t>Efter exponering</t>
  </si>
  <si>
    <t>Riskvärdering efter exponering</t>
  </si>
  <si>
    <t>Överenskommet riskreduceringsarbete</t>
  </si>
  <si>
    <r>
      <rPr>
        <b/>
        <u/>
        <sz val="10"/>
        <rFont val="Arial"/>
        <family val="2"/>
      </rPr>
      <t xml:space="preserve">Verifiering att Argument för Vägval uppnåtts:
Vägval [#] - …
</t>
    </r>
    <r>
      <rPr>
        <b/>
        <sz val="10"/>
        <rFont val="Arial"/>
        <family val="2"/>
      </rPr>
      <t xml:space="preserve">Argumentet är verifierat/ofullständigt/saknas 
</t>
    </r>
    <r>
      <rPr>
        <sz val="10"/>
        <rFont val="Arial"/>
        <family val="2"/>
      </rPr>
      <t>Verifieringsunderlag / Belägg för att argumentet är uppfyllt</t>
    </r>
    <r>
      <rPr>
        <b/>
        <sz val="10"/>
        <rFont val="Arial"/>
        <family val="2"/>
      </rPr>
      <t xml:space="preserve">
</t>
    </r>
    <r>
      <rPr>
        <b/>
        <i/>
        <sz val="10"/>
        <rFont val="Arial"/>
        <family val="2"/>
      </rPr>
      <t>Exempel:</t>
    </r>
    <r>
      <rPr>
        <b/>
        <sz val="10"/>
        <rFont val="Arial"/>
        <family val="2"/>
      </rPr>
      <t xml:space="preserve">
</t>
    </r>
    <r>
      <rPr>
        <b/>
        <i/>
        <u/>
        <sz val="10"/>
        <color rgb="FF008000"/>
        <rFont val="Arial"/>
        <family val="2"/>
      </rPr>
      <t>Vägval [#] - …</t>
    </r>
    <r>
      <rPr>
        <b/>
        <i/>
        <sz val="10"/>
        <color rgb="FF008000"/>
        <rFont val="Arial"/>
        <family val="2"/>
      </rPr>
      <t xml:space="preserve">
Argumentet är verifierat
</t>
    </r>
    <r>
      <rPr>
        <i/>
        <sz val="10"/>
        <rFont val="Arial"/>
        <family val="2"/>
      </rPr>
      <t xml:space="preserve">Verifierat. Argumentet är hanterat och verifierat med relevanta belägg, 
ex. dokumentation 
</t>
    </r>
    <r>
      <rPr>
        <b/>
        <i/>
        <u/>
        <sz val="10"/>
        <color rgb="FFFF9900"/>
        <rFont val="Arial"/>
        <family val="2"/>
      </rPr>
      <t>Vägval [#] - …</t>
    </r>
    <r>
      <rPr>
        <i/>
        <sz val="10"/>
        <color rgb="FFFF9900"/>
        <rFont val="Arial"/>
        <family val="2"/>
      </rPr>
      <t xml:space="preserve">
</t>
    </r>
    <r>
      <rPr>
        <b/>
        <i/>
        <sz val="10"/>
        <color rgb="FFFF9900"/>
        <rFont val="Arial"/>
        <family val="2"/>
      </rPr>
      <t>Argumentet är ofullständigt</t>
    </r>
    <r>
      <rPr>
        <i/>
        <sz val="10"/>
        <color rgb="FFFF9900"/>
        <rFont val="Arial"/>
        <family val="2"/>
      </rPr>
      <t xml:space="preserve">
</t>
    </r>
    <r>
      <rPr>
        <i/>
        <sz val="10"/>
        <rFont val="Arial"/>
        <family val="2"/>
      </rPr>
      <t xml:space="preserve">Ofullständigt. Argumentet kvarstår med relevanta belägg som är ofullständiga, ex. ej fastställd utgåva på dokumentation, prototyp av system etc.
</t>
    </r>
    <r>
      <rPr>
        <b/>
        <i/>
        <u/>
        <sz val="10"/>
        <color rgb="FFFF0000"/>
        <rFont val="Arial"/>
        <family val="2"/>
      </rPr>
      <t>Vägval [#] - …</t>
    </r>
    <r>
      <rPr>
        <i/>
        <sz val="10"/>
        <color rgb="FFFF0000"/>
        <rFont val="Arial"/>
        <family val="2"/>
      </rPr>
      <t xml:space="preserve">
</t>
    </r>
    <r>
      <rPr>
        <b/>
        <i/>
        <sz val="10"/>
        <color rgb="FFFF0000"/>
        <rFont val="Arial"/>
        <family val="2"/>
      </rPr>
      <t>Argumentets belägg saknas</t>
    </r>
    <r>
      <rPr>
        <i/>
        <sz val="10"/>
        <color rgb="FFFF0000"/>
        <rFont val="Arial"/>
        <family val="2"/>
      </rPr>
      <t xml:space="preserve">
</t>
    </r>
    <r>
      <rPr>
        <i/>
        <sz val="10"/>
        <rFont val="Arial"/>
        <family val="2"/>
      </rPr>
      <t>Saknas. Argumentets hantering har ej påbörjats. Belägg saknas helt, 
ex. dokumentation finns ej framtaget</t>
    </r>
  </si>
  <si>
    <t>Riskdokumentation</t>
  </si>
  <si>
    <t>Visuellkontroll att alla fysiskt införda åtgärder har införts.</t>
  </si>
  <si>
    <r>
      <t xml:space="preserve">JA / NEJ / N/A
</t>
    </r>
    <r>
      <rPr>
        <i/>
        <sz val="10"/>
        <rFont val="Arial"/>
        <family val="2"/>
      </rPr>
      <t>(Kommentar kring inspektion)</t>
    </r>
    <r>
      <rPr>
        <sz val="10"/>
        <rFont val="Arial"/>
        <family val="2"/>
      </rPr>
      <t xml:space="preserve">
</t>
    </r>
    <r>
      <rPr>
        <i/>
        <sz val="10"/>
        <rFont val="Arial"/>
        <family val="2"/>
      </rPr>
      <t>Ex. Genomförd FAAT, FAI etc.</t>
    </r>
  </si>
  <si>
    <r>
      <t xml:space="preserve">JA / NEJ
</t>
    </r>
    <r>
      <rPr>
        <i/>
        <sz val="10"/>
        <rFont val="Arial"/>
        <family val="2"/>
      </rPr>
      <t>(Kommentar kring dokumentationen som använts i Kolumn H: 'Belägg för att systemet ger betryggande säkerhet')</t>
    </r>
  </si>
  <si>
    <t>K/B-möte</t>
  </si>
  <si>
    <r>
      <t xml:space="preserve">Risk-hantering
</t>
    </r>
    <r>
      <rPr>
        <sz val="10"/>
        <rFont val="Arial"/>
        <family val="2"/>
      </rPr>
      <t xml:space="preserve">Status för Argument
</t>
    </r>
    <r>
      <rPr>
        <sz val="8"/>
        <rFont val="Arial"/>
        <family val="2"/>
      </rPr>
      <t>Stängd / Öppen</t>
    </r>
  </si>
  <si>
    <r>
      <t xml:space="preserve">Olycksrisk
</t>
    </r>
    <r>
      <rPr>
        <sz val="10"/>
        <rFont val="Arial"/>
        <family val="2"/>
      </rPr>
      <t xml:space="preserve">Status för  olycksrisk
</t>
    </r>
    <r>
      <rPr>
        <sz val="9"/>
        <rFont val="Arial"/>
        <family val="2"/>
      </rPr>
      <t>Hanterad / Kvarstående</t>
    </r>
  </si>
  <si>
    <r>
      <t xml:space="preserve">Olycksrisk
</t>
    </r>
    <r>
      <rPr>
        <sz val="10"/>
        <rFont val="Arial"/>
        <family val="2"/>
      </rPr>
      <t xml:space="preserve">Status för  olycksrisk
</t>
    </r>
    <r>
      <rPr>
        <sz val="8"/>
        <rFont val="Arial"/>
        <family val="2"/>
      </rPr>
      <t>Stängd / Öppen</t>
    </r>
  </si>
  <si>
    <r>
      <t xml:space="preserve">STATUS </t>
    </r>
    <r>
      <rPr>
        <sz val="9"/>
        <rFont val="Arial"/>
        <family val="2"/>
      </rPr>
      <t>(Konstruktör / Beställare)</t>
    </r>
  </si>
  <si>
    <r>
      <rPr>
        <b/>
        <u/>
        <sz val="8"/>
        <rFont val="Arial"/>
        <family val="2"/>
      </rPr>
      <t>Status</t>
    </r>
    <r>
      <rPr>
        <b/>
        <sz val="8"/>
        <rFont val="Arial"/>
        <family val="2"/>
      </rPr>
      <t xml:space="preserve">
Grönt: </t>
    </r>
    <r>
      <rPr>
        <sz val="8"/>
        <rFont val="Arial"/>
        <family val="2"/>
      </rPr>
      <t xml:space="preserve">
Olycksrisk kan stängas då kontroll av systemet / delsystemet har genomförts och godkänt resultat har presenterats för Konstruktör / Beställare. 
</t>
    </r>
    <r>
      <rPr>
        <b/>
        <sz val="8"/>
        <rFont val="Arial"/>
        <family val="2"/>
      </rPr>
      <t>Oranget:</t>
    </r>
    <r>
      <rPr>
        <sz val="8"/>
        <rFont val="Arial"/>
        <family val="2"/>
      </rPr>
      <t xml:space="preserve">
Olycksrisk är öppen. Kontroll av system / delsystem har ej genomförts eller ej godkänts. </t>
    </r>
  </si>
  <si>
    <t xml:space="preserve">Kontroll att instruktioner och varnings-texter finns i bruksanvisningar och underhållsinstruktioner.  </t>
  </si>
  <si>
    <t xml:space="preserve">Här i kontrolleras att instruktioner och varningstexter m.m. finns i bruksanvisningar och underhållsinstruktioner.  </t>
  </si>
  <si>
    <t>Här i kontrolleras att all dokumentation som använts som referenser är överenskomna, verifierade och godkända mellan Konstruktören och Beställaren.</t>
  </si>
  <si>
    <r>
      <t xml:space="preserve">Här anges de dokument, beslutshandlingar, ställningstaganden, och övrig information som verifierar ifall det finns underlag för de satta förutsättningarna. 
</t>
    </r>
    <r>
      <rPr>
        <b/>
        <sz val="10"/>
        <rFont val="Arial"/>
        <family val="2"/>
      </rPr>
      <t>Grön text</t>
    </r>
    <r>
      <rPr>
        <sz val="10"/>
        <rFont val="Arial"/>
        <family val="2"/>
      </rPr>
      <t xml:space="preserve"> indikerar på dokument som har verifierats och är stängda. 
</t>
    </r>
    <r>
      <rPr>
        <b/>
        <sz val="10"/>
        <rFont val="Arial"/>
        <family val="2"/>
      </rPr>
      <t>Orange text</t>
    </r>
    <r>
      <rPr>
        <sz val="10"/>
        <rFont val="Arial"/>
        <family val="2"/>
      </rPr>
      <t xml:space="preserve"> indikerar på att dokumnetet finns, men kan inte stängas då det behandlar exempelvis en prototyp, eller ett ofullständigt dokument, dokumentet är under behandling. 
</t>
    </r>
    <r>
      <rPr>
        <b/>
        <sz val="10"/>
        <rFont val="Arial"/>
        <family val="2"/>
      </rPr>
      <t>Röd text</t>
    </r>
    <r>
      <rPr>
        <sz val="10"/>
        <rFont val="Arial"/>
        <family val="2"/>
      </rPr>
      <t xml:space="preserve"> indikerar på att dokument måste granskas mer noggrant och möjilgtvis inte passar in med kravet, eller att det saknas ett dokument. </t>
    </r>
  </si>
  <si>
    <r>
      <rPr>
        <b/>
        <u/>
        <sz val="8"/>
        <rFont val="Arial"/>
        <family val="2"/>
      </rPr>
      <t>Status</t>
    </r>
    <r>
      <rPr>
        <b/>
        <sz val="8"/>
        <rFont val="Arial"/>
        <family val="2"/>
      </rPr>
      <t xml:space="preserve">
Grönt: </t>
    </r>
    <r>
      <rPr>
        <sz val="8"/>
        <rFont val="Arial"/>
        <family val="2"/>
      </rPr>
      <t xml:space="preserve">
Risken är stängd kan stängas vid verifiering av argument.
(Datum)
</t>
    </r>
    <r>
      <rPr>
        <b/>
        <sz val="8"/>
        <rFont val="Arial"/>
        <family val="2"/>
      </rPr>
      <t>Oranget:</t>
    </r>
    <r>
      <rPr>
        <sz val="8"/>
        <rFont val="Arial"/>
        <family val="2"/>
      </rPr>
      <t xml:space="preserve">
Risken är öppen och kan ej stängas vid verifiering av nuvarande argument.
(Kommentar vrf Argument ej är tillräckligt krävs)</t>
    </r>
  </si>
  <si>
    <r>
      <t xml:space="preserve">Här i anges de Argument med tillhörande Åtgärder som skall uppfylla relevant Vägval. 
</t>
    </r>
    <r>
      <rPr>
        <sz val="9"/>
        <rFont val="Arial"/>
        <family val="2"/>
      </rPr>
      <t>(Åtgärder uppfyller ett Argument ; Ett/Fler Argument uppfyllet ett Vägval)</t>
    </r>
    <r>
      <rPr>
        <sz val="10"/>
        <rFont val="Arial"/>
        <family val="2"/>
      </rPr>
      <t xml:space="preserve">
</t>
    </r>
    <r>
      <rPr>
        <b/>
        <sz val="10"/>
        <rFont val="Arial"/>
        <family val="2"/>
      </rPr>
      <t>Grön text:</t>
    </r>
    <r>
      <rPr>
        <sz val="10"/>
        <rFont val="Arial"/>
        <family val="2"/>
      </rPr>
      <t xml:space="preserve"> Argument och dess åtgärder för Vägvalet är överenskommet mellan Konstruktör &amp; Beställare. </t>
    </r>
    <r>
      <rPr>
        <u/>
        <sz val="10"/>
        <rFont val="Arial"/>
        <family val="2"/>
      </rPr>
      <t>Argument OK.</t>
    </r>
    <r>
      <rPr>
        <sz val="10"/>
        <rFont val="Arial"/>
        <family val="2"/>
      </rPr>
      <t xml:space="preserve">
</t>
    </r>
    <r>
      <rPr>
        <b/>
        <sz val="10"/>
        <rFont val="Arial"/>
        <family val="2"/>
      </rPr>
      <t>Orange text:</t>
    </r>
    <r>
      <rPr>
        <sz val="10"/>
        <rFont val="Arial"/>
        <family val="2"/>
      </rPr>
      <t xml:space="preserve"> Argument och dess åtgärder för Vägvalet är ej tillräckligt för Konstruktör / Beställare. </t>
    </r>
    <r>
      <rPr>
        <u/>
        <sz val="10"/>
        <rFont val="Arial"/>
        <family val="2"/>
      </rPr>
      <t>Argument Ej än OK.</t>
    </r>
  </si>
  <si>
    <r>
      <rPr>
        <b/>
        <u/>
        <sz val="10"/>
        <rFont val="Arial"/>
        <family val="2"/>
      </rPr>
      <t>Argument skall uppfylla relevant Vägval:
Vägval [#] - …</t>
    </r>
    <r>
      <rPr>
        <sz val="10"/>
        <rFont val="Arial"/>
        <family val="2"/>
      </rPr>
      <t xml:space="preserve">
</t>
    </r>
    <r>
      <rPr>
        <b/>
        <sz val="10"/>
        <rFont val="Arial"/>
        <family val="2"/>
      </rPr>
      <t>Argumentet är OK / Ej än OK</t>
    </r>
    <r>
      <rPr>
        <sz val="10"/>
        <rFont val="Arial"/>
        <family val="2"/>
      </rPr>
      <t xml:space="preserve">
Åtgärd för att uppfylla argumentet skall vara överenskommet mellan Konstruktör &amp; Beställare
</t>
    </r>
    <r>
      <rPr>
        <b/>
        <i/>
        <sz val="10"/>
        <rFont val="Arial"/>
        <family val="2"/>
      </rPr>
      <t xml:space="preserve">Exempel: </t>
    </r>
    <r>
      <rPr>
        <i/>
        <sz val="10"/>
        <rFont val="Arial"/>
        <family val="2"/>
      </rPr>
      <t xml:space="preserve">
</t>
    </r>
    <r>
      <rPr>
        <b/>
        <i/>
        <u/>
        <sz val="10"/>
        <color rgb="FF008000"/>
        <rFont val="Arial"/>
        <family val="2"/>
      </rPr>
      <t>Vägval [#] - ...</t>
    </r>
    <r>
      <rPr>
        <i/>
        <sz val="10"/>
        <color rgb="FF008000"/>
        <rFont val="Arial"/>
        <family val="2"/>
      </rPr>
      <t xml:space="preserve">
</t>
    </r>
    <r>
      <rPr>
        <b/>
        <i/>
        <sz val="10"/>
        <color rgb="FF008000"/>
        <rFont val="Arial"/>
        <family val="2"/>
      </rPr>
      <t xml:space="preserve">Argumentet är OK
</t>
    </r>
    <r>
      <rPr>
        <i/>
        <sz val="10"/>
        <rFont val="Arial"/>
        <family val="2"/>
      </rPr>
      <t>Åtgärd som uppfyller argumentet är överenskommet mellan Konstruktör &amp; Beställare</t>
    </r>
    <r>
      <rPr>
        <i/>
        <sz val="10"/>
        <color rgb="FF008000"/>
        <rFont val="Arial"/>
        <family val="2"/>
      </rPr>
      <t xml:space="preserve">
</t>
    </r>
    <r>
      <rPr>
        <b/>
        <i/>
        <u/>
        <sz val="10"/>
        <color rgb="FFFF9900"/>
        <rFont val="Arial"/>
        <family val="2"/>
      </rPr>
      <t>Vägval [#] - ...</t>
    </r>
    <r>
      <rPr>
        <b/>
        <i/>
        <sz val="10"/>
        <color rgb="FFFF9900"/>
        <rFont val="Arial"/>
        <family val="2"/>
      </rPr>
      <t xml:space="preserve">
Argumentet Ej än OK
</t>
    </r>
    <r>
      <rPr>
        <i/>
        <sz val="10"/>
        <rFont val="Arial"/>
        <family val="2"/>
      </rPr>
      <t>Föreslagen åtgärd för argumentet är ej tillräckligt för Konstruktör / Beställare</t>
    </r>
  </si>
  <si>
    <r>
      <t xml:space="preserve">Välj vilket/vilka Vägval som är relevanta för att systemet/delsystemet med tillhörande olycksrisk skall uppnå en betryggande säkerhet. 
Ange motivering för respektive Vägval. 
</t>
    </r>
    <r>
      <rPr>
        <b/>
        <sz val="10"/>
        <rFont val="Arial"/>
        <family val="2"/>
      </rPr>
      <t xml:space="preserve">Vägval 1-6 </t>
    </r>
    <r>
      <rPr>
        <b/>
        <i/>
        <sz val="10"/>
        <rFont val="Arial"/>
        <family val="2"/>
      </rPr>
      <t>(7)</t>
    </r>
    <r>
      <rPr>
        <sz val="10"/>
        <rFont val="Arial"/>
        <family val="2"/>
      </rPr>
      <t xml:space="preserve">
Vägval 1 - Författningsenliga krav
Vägval 2 - Godkänd av annan stat
Vägval 3 - Godkänd av annan part
Vägval 4 - Övriga standarder
Vägval 5 - Designregler
Vägval 6 - Beprövat system
*Eventuella övriga kompletterande motiveringar
</t>
    </r>
    <r>
      <rPr>
        <i/>
        <sz val="10"/>
        <rFont val="Arial"/>
        <family val="2"/>
      </rPr>
      <t>*Vägval 7 - Riskmatriser (Placera risk i VV7 flik)</t>
    </r>
    <r>
      <rPr>
        <sz val="10"/>
        <rFont val="Arial"/>
        <family val="2"/>
      </rPr>
      <t xml:space="preserve">
Se Stödflik - Vägval för information kring relevanta argument och motiveringar för Vägvalen</t>
    </r>
  </si>
  <si>
    <r>
      <rPr>
        <b/>
        <u/>
        <sz val="10"/>
        <rFont val="Arial"/>
        <family val="2"/>
      </rPr>
      <t>Datum o Sign</t>
    </r>
    <r>
      <rPr>
        <sz val="10"/>
        <rFont val="Arial"/>
        <family val="2"/>
      </rPr>
      <t xml:space="preserve">
Olycksrisk har presenterats för Konstruktör / Besällare i ITP-WG / SSWG. 
Konstruktör / Beställare bedömer efter genomgång av risken om olycksrisken kan stängas. </t>
    </r>
  </si>
  <si>
    <t xml:space="preserve">Här beskrivs risken (riskkälla / risknamn) och vilken egenskap som gör den farlig. Hämtas från analyser som exempelvis PHL och PHA. </t>
  </si>
  <si>
    <r>
      <t xml:space="preserve">Dokumentidentitet: </t>
    </r>
    <r>
      <rPr>
        <sz val="10"/>
        <rFont val="Arial"/>
        <family val="2"/>
      </rPr>
      <t>Risklogg vägvalsmodellen (Utg. xx)</t>
    </r>
  </si>
  <si>
    <t>Finns riskdokumentation som använts som referenser och är alla dokument frisläppta?</t>
  </si>
  <si>
    <r>
      <t xml:space="preserve">NEJ
Allt är på plats utan korrekt DoC och CE-märkning. 
- DoC är på tyska och är </t>
    </r>
    <r>
      <rPr>
        <b/>
        <sz val="10"/>
        <rFont val="Arial"/>
        <family val="2"/>
      </rPr>
      <t>inte godkänt</t>
    </r>
    <r>
      <rPr>
        <sz val="10"/>
        <rFont val="Arial"/>
        <family val="2"/>
      </rPr>
      <t xml:space="preserve"> för användning enligt FMV.
- Brukanvisningen kvarvarande risker måste hanteras. 
- Bruksanvisningen saknar bild på framsidan av produkt. </t>
    </r>
  </si>
  <si>
    <t>NEJ
Alla dokument finns inte på plats och då allt inte är frisläppt och verifierat.</t>
  </si>
  <si>
    <t xml:space="preserve">JA
Alla dokument finns på plats och de är frisläppta och verifierade enligt Konstruktör.
</t>
  </si>
  <si>
    <t>JA
Alla dokument finns på plats och de är frisläppta och verifierade enligt Konstruktör.</t>
  </si>
  <si>
    <t xml:space="preserve">JA
Korrekt matrieldokumentation finns för övningsbatteriet och har presenterats för Beställaren. </t>
  </si>
  <si>
    <t xml:space="preserve">JA
Korrekt matrieldokumentation finns för hvudbatteriet och har presenterats för Beställaren. </t>
  </si>
  <si>
    <r>
      <rPr>
        <b/>
        <u/>
        <sz val="10"/>
        <color rgb="FF008000"/>
        <rFont val="Arial"/>
        <family val="2"/>
      </rPr>
      <t xml:space="preserve">Vägval 1- Författningsenliga krav
</t>
    </r>
    <r>
      <rPr>
        <b/>
        <sz val="10"/>
        <color indexed="17"/>
        <rFont val="Arial"/>
        <family val="2"/>
      </rPr>
      <t xml:space="preserve">Uppfylld lagstiftning: 
</t>
    </r>
    <r>
      <rPr>
        <sz val="10"/>
        <rFont val="Arial"/>
        <family val="2"/>
      </rPr>
      <t xml:space="preserve">Funktionscontainer uppfyller lagstiftning för fordon. Se ref. [xxx]
</t>
    </r>
    <r>
      <rPr>
        <b/>
        <sz val="10"/>
        <color indexed="17"/>
        <rFont val="Arial"/>
        <family val="2"/>
      </rPr>
      <t xml:space="preserve">
</t>
    </r>
    <r>
      <rPr>
        <b/>
        <sz val="10"/>
        <color rgb="FF008000"/>
        <rFont val="Arial"/>
        <family val="2"/>
      </rPr>
      <t>DoC - CE-märkning:</t>
    </r>
    <r>
      <rPr>
        <b/>
        <sz val="10"/>
        <rFont val="Arial"/>
        <family val="2"/>
      </rPr>
      <t xml:space="preserve">
</t>
    </r>
    <r>
      <rPr>
        <sz val="10"/>
        <rFont val="Arial"/>
        <family val="2"/>
      </rPr>
      <t>Se CE-märkning för funktionscontainer. Ref. [xxx]</t>
    </r>
    <r>
      <rPr>
        <b/>
        <sz val="10"/>
        <rFont val="Arial"/>
        <family val="2"/>
      </rPr>
      <t xml:space="preserve">
</t>
    </r>
    <r>
      <rPr>
        <b/>
        <sz val="10"/>
        <color rgb="FF008000"/>
        <rFont val="Arial"/>
        <family val="2"/>
      </rPr>
      <t>Teknisk dokumentation:</t>
    </r>
    <r>
      <rPr>
        <b/>
        <sz val="10"/>
        <rFont val="Arial"/>
        <family val="2"/>
      </rPr>
      <t xml:space="preserve">
</t>
    </r>
    <r>
      <rPr>
        <sz val="10"/>
        <rFont val="Arial"/>
        <family val="2"/>
      </rPr>
      <t>Se tekninsk dokumentation för funktionscontainer. Ref. [xxx]</t>
    </r>
    <r>
      <rPr>
        <b/>
        <sz val="10"/>
        <rFont val="Arial"/>
        <family val="2"/>
      </rPr>
      <t xml:space="preserve">
</t>
    </r>
    <r>
      <rPr>
        <b/>
        <sz val="10"/>
        <color rgb="FF008000"/>
        <rFont val="Arial"/>
        <family val="2"/>
      </rPr>
      <t>Underhåll:</t>
    </r>
    <r>
      <rPr>
        <b/>
        <sz val="10"/>
        <rFont val="Arial"/>
        <family val="2"/>
      </rPr>
      <t xml:space="preserve">
</t>
    </r>
    <r>
      <rPr>
        <sz val="10"/>
        <rFont val="Arial"/>
        <family val="2"/>
      </rPr>
      <t xml:space="preserve">Se Underhållsmanual för funktionscontainer. Ref. [xxx]
</t>
    </r>
    <r>
      <rPr>
        <b/>
        <sz val="10"/>
        <color rgb="FF008000"/>
        <rFont val="Arial"/>
        <family val="2"/>
      </rPr>
      <t>FMs tänkta användning</t>
    </r>
    <r>
      <rPr>
        <sz val="10"/>
        <rFont val="Arial"/>
        <family val="2"/>
      </rPr>
      <t xml:space="preserve">
Funktionscontainer kommer ej användas i ett syfte som ligger utanför leverantörens tilltänkta användningsområde. Ref [xxx]</t>
    </r>
  </si>
  <si>
    <r>
      <t xml:space="preserve">Olycksrisk Öppen
</t>
    </r>
    <r>
      <rPr>
        <sz val="9"/>
        <rFont val="Arial"/>
        <family val="2"/>
      </rPr>
      <t xml:space="preserve">Se Kolumen J-M för vad som saknas för att stänga olycksrisken. </t>
    </r>
  </si>
  <si>
    <t>Olycksrisk Stängd
med Konstruktör
2023-04-26</t>
  </si>
  <si>
    <t xml:space="preserve">OBS!
Stäng status för Argument och dess åtgärder för Vägvalen med Beställaren innan denna cell påbörjas. </t>
  </si>
  <si>
    <t>Sannolikehet för olycka givet exponering för vådahändelse = 1</t>
  </si>
  <si>
    <r>
      <t xml:space="preserve">Procentuell andel
</t>
    </r>
    <r>
      <rPr>
        <sz val="8"/>
        <rFont val="Arial"/>
        <family val="2"/>
      </rPr>
      <t>(0%-100%)</t>
    </r>
  </si>
  <si>
    <t>(I)             100% av anskaffningsvärdet</t>
  </si>
  <si>
    <t>(II)            &gt; 65% av anskaffningsvärdet</t>
  </si>
  <si>
    <t>(III)           &gt; 30% av anskaffningsvärdet</t>
  </si>
  <si>
    <t>(IV)          10% &gt; av anskaffningsvärdet</t>
  </si>
  <si>
    <t>IV - Försumbar</t>
  </si>
  <si>
    <r>
      <rPr>
        <b/>
        <sz val="10"/>
        <rFont val="Arial"/>
        <family val="2"/>
      </rPr>
      <t>* Våda-händelse;</t>
    </r>
    <r>
      <rPr>
        <sz val="10"/>
        <rFont val="Arial"/>
        <family val="2"/>
      </rPr>
      <t xml:space="preserve"> bedöm sannolikheten för att en vådahändelse för olyckan inträffar för </t>
    </r>
    <r>
      <rPr>
        <u/>
        <sz val="10"/>
        <rFont val="Arial"/>
        <family val="2"/>
      </rPr>
      <t>ett exemplar</t>
    </r>
    <r>
      <rPr>
        <sz val="10"/>
        <rFont val="Arial"/>
        <family val="2"/>
      </rPr>
      <t xml:space="preserve"> av systemet under </t>
    </r>
    <r>
      <rPr>
        <u/>
        <sz val="10"/>
        <rFont val="Arial"/>
        <family val="2"/>
      </rPr>
      <t>ett års</t>
    </r>
    <r>
      <rPr>
        <sz val="10"/>
        <rFont val="Arial"/>
        <family val="2"/>
      </rPr>
      <t xml:space="preserve"> användning.                                                     </t>
    </r>
    <r>
      <rPr>
        <b/>
        <i/>
        <sz val="10"/>
        <rFont val="Arial"/>
        <family val="2"/>
      </rPr>
      <t xml:space="preserve">  </t>
    </r>
    <r>
      <rPr>
        <sz val="10"/>
        <rFont val="Arial"/>
        <family val="2"/>
      </rPr>
      <t xml:space="preserve">                    </t>
    </r>
  </si>
  <si>
    <t xml:space="preserve">Här anges bedömda sannolikhets-värden för vådahändelsen efter att föreslagna riskreducerande åtgärder genomförts alt. om föreslagna riskreducerande åtgärder genomförs.             </t>
  </si>
  <si>
    <t>Sannolikhet för en olycka givet vådahändelse är lika med 100% i denna kollumn.</t>
  </si>
  <si>
    <t>Sannolikhet för en olycka under ett års användning av ett exemplar av systemet, efter föreslagna åtgärder och exponerings-uppskattning givet vådahändelse genomförts.</t>
  </si>
  <si>
    <r>
      <t xml:space="preserve">Här anges bedömda sannolikhetsvärden efter att föreslagna riskreducerande åtgärder, samt exponerings-uppskattning givet vådahändelse genomförts. 
</t>
    </r>
    <r>
      <rPr>
        <b/>
        <sz val="8"/>
        <rFont val="Arial"/>
        <family val="2"/>
      </rPr>
      <t>* Vådahändelse;</t>
    </r>
    <r>
      <rPr>
        <sz val="8"/>
        <rFont val="Arial"/>
        <family val="2"/>
      </rPr>
      <t xml:space="preserve"> bedöm sannolikheten för att en vådahändelse för olyckan inträffar för ett ex av systemet under ett års användning.                                                      </t>
    </r>
    <r>
      <rPr>
        <b/>
        <sz val="8"/>
        <rFont val="Arial"/>
        <family val="2"/>
      </rPr>
      <t xml:space="preserve">* Exponering; </t>
    </r>
    <r>
      <rPr>
        <sz val="8"/>
        <rFont val="Arial"/>
        <family val="2"/>
      </rPr>
      <t xml:space="preserve">bedöm sannolikheten för att systemet exponeras för vådahändelsen givet att vådahändelsen inträffar. 
</t>
    </r>
    <r>
      <rPr>
        <b/>
        <sz val="8"/>
        <rFont val="Arial"/>
        <family val="2"/>
      </rPr>
      <t xml:space="preserve">p </t>
    </r>
    <r>
      <rPr>
        <sz val="8"/>
        <rFont val="Arial"/>
        <family val="2"/>
      </rPr>
      <t>(Olycka) =</t>
    </r>
    <r>
      <rPr>
        <b/>
        <sz val="8"/>
        <rFont val="Arial"/>
        <family val="2"/>
      </rPr>
      <t xml:space="preserve"> 
p</t>
    </r>
    <r>
      <rPr>
        <sz val="8"/>
        <rFont val="Arial"/>
        <family val="2"/>
      </rPr>
      <t>(Vådahändelse) x</t>
    </r>
    <r>
      <rPr>
        <b/>
        <sz val="8"/>
        <rFont val="Arial"/>
        <family val="2"/>
      </rPr>
      <t xml:space="preserve"> p</t>
    </r>
    <r>
      <rPr>
        <sz val="8"/>
        <rFont val="Arial"/>
        <family val="2"/>
      </rPr>
      <t>(Exponering)</t>
    </r>
  </si>
  <si>
    <r>
      <rPr>
        <b/>
        <u/>
        <sz val="10"/>
        <color rgb="FF008000"/>
        <rFont val="Arial"/>
        <family val="2"/>
      </rPr>
      <t>Vägval 1- Författningsenliga krav</t>
    </r>
    <r>
      <rPr>
        <b/>
        <sz val="10"/>
        <color rgb="FF008000"/>
        <rFont val="Arial"/>
        <family val="2"/>
      </rPr>
      <t xml:space="preserve">
Uppfylld lagstiftning
</t>
    </r>
    <r>
      <rPr>
        <b/>
        <sz val="10"/>
        <rFont val="Arial"/>
        <family val="2"/>
      </rPr>
      <t>F</t>
    </r>
    <r>
      <rPr>
        <sz val="10"/>
        <rFont val="Arial"/>
        <family val="2"/>
      </rPr>
      <t xml:space="preserve">unktionscontainer skall uppfylla relevant lagstiftning.
</t>
    </r>
    <r>
      <rPr>
        <b/>
        <sz val="10"/>
        <color rgb="FF008000"/>
        <rFont val="Arial"/>
        <family val="2"/>
      </rPr>
      <t>DoC - CE-märkning</t>
    </r>
    <r>
      <rPr>
        <sz val="10"/>
        <rFont val="Arial"/>
        <family val="2"/>
      </rPr>
      <t xml:space="preserve">
Det skall finnas en CE-märkning för funktionscontainer.
</t>
    </r>
    <r>
      <rPr>
        <b/>
        <sz val="10"/>
        <color rgb="FF008000"/>
        <rFont val="Arial"/>
        <family val="2"/>
      </rPr>
      <t>Bruksanvisning</t>
    </r>
    <r>
      <rPr>
        <sz val="10"/>
        <rFont val="Arial"/>
        <family val="2"/>
      </rPr>
      <t xml:space="preserve">
Det skall finnas bruksanvisning på funktionscontainer.
</t>
    </r>
    <r>
      <rPr>
        <b/>
        <sz val="10"/>
        <color rgb="FF008000"/>
        <rFont val="Arial"/>
        <family val="2"/>
      </rPr>
      <t>Underhållsinstruktioner</t>
    </r>
    <r>
      <rPr>
        <sz val="10"/>
        <rFont val="Arial"/>
        <family val="2"/>
      </rPr>
      <t xml:space="preserve">
Det skall finnas anvisningar för hur underhåll skall genomföras samt när för funktionscontainer.
</t>
    </r>
    <r>
      <rPr>
        <b/>
        <sz val="10"/>
        <color rgb="FF008000"/>
        <rFont val="Arial"/>
        <family val="2"/>
      </rPr>
      <t>FMs tänkta användning</t>
    </r>
    <r>
      <rPr>
        <sz val="10"/>
        <rFont val="Arial"/>
        <family val="2"/>
      </rPr>
      <t xml:space="preserve">
FMs avsedda användning av funktionscontainer skall ej avvika från leverantörens tilltänkta användning.</t>
    </r>
  </si>
  <si>
    <t xml:space="preserve">
Ref till dokument, beslutshandlingar, ställningstaganden, eller övrig info</t>
  </si>
  <si>
    <r>
      <t xml:space="preserve">Olycksrisk accepterad 
</t>
    </r>
    <r>
      <rPr>
        <sz val="9"/>
        <rFont val="Arial"/>
        <family val="2"/>
      </rPr>
      <t>JA / NEJ</t>
    </r>
  </si>
  <si>
    <r>
      <rPr>
        <b/>
        <sz val="10"/>
        <rFont val="Arial"/>
        <family val="2"/>
      </rPr>
      <t xml:space="preserve">Skadeklass före åtgärd </t>
    </r>
    <r>
      <rPr>
        <sz val="10"/>
        <rFont val="Arial"/>
        <family val="2"/>
      </rPr>
      <t xml:space="preserve">
Skadeklass I-IV enligt riskmatris</t>
    </r>
  </si>
  <si>
    <r>
      <rPr>
        <b/>
        <sz val="10"/>
        <rFont val="Arial"/>
        <family val="2"/>
      </rPr>
      <t xml:space="preserve">Skadeklass efter åtgärd </t>
    </r>
    <r>
      <rPr>
        <sz val="10"/>
        <rFont val="Arial"/>
        <family val="2"/>
      </rPr>
      <t xml:space="preserve">
Skadeklass I-IV enligt riskmatris</t>
    </r>
  </si>
  <si>
    <t>OBS! Kolumn 'Argument för att systemet ger betryggande säkerhet' och 'Riskhantering' måste vara omhändertaget innan nästa kolumn påbörjas.</t>
  </si>
  <si>
    <t>------------------------------------------------------------------------------------------------------------------------------------------------------------------------------------------------------------------------------------------------------------------------------------------------------------</t>
  </si>
  <si>
    <t xml:space="preserve">I denna kolumn kontrolleras det att okulärkontroll har genomförts på systemet/delsystemet för att se att alla fysiskt införda åtgärder har införts. </t>
  </si>
  <si>
    <t xml:space="preserve">I denna kolumn beskrivs potentiellt test av systemet/delsystemet för att värdera om den skattade effekten är uppnådd. </t>
  </si>
  <si>
    <t>Statusuppdatering för utvecklingsprojekt</t>
  </si>
  <si>
    <t>Olycksrisk accepterad</t>
  </si>
  <si>
    <t>Risklogg för &lt;&lt;Projekt…&gt;&gt;, Utgåva xx</t>
  </si>
  <si>
    <t>OBS! Kollumn 'Olycksrisk' i delmomentet 'Statusuppdatering för utvecklingsprojekt'måste vara omhändertaget innan nästa kolumn påbörjas.</t>
  </si>
  <si>
    <r>
      <rPr>
        <b/>
        <sz val="10"/>
        <rFont val="Arial"/>
        <family val="2"/>
      </rPr>
      <t>Sannolikhet för exponering givet vådahändelse</t>
    </r>
    <r>
      <rPr>
        <sz val="10"/>
        <rFont val="Arial"/>
        <family val="2"/>
      </rPr>
      <t xml:space="preserve">
Motivera exponeringsfaktorn för vådahändelsen givet att vådahändelsen inträffar (0%-100%)</t>
    </r>
  </si>
  <si>
    <t>STATUS (Konstruktör / Beställare)</t>
  </si>
  <si>
    <t>Förklaring</t>
  </si>
  <si>
    <t>Risklogg (RL)</t>
  </si>
  <si>
    <t>Baserad på: Handbok Systemsäkerhet (H SystSäk 2022)</t>
  </si>
  <si>
    <t>Olycksrisk</t>
  </si>
  <si>
    <t>Samtliga aktörer behöver identifiera olycksrisker samt visa hur betryggande säkerhet har uppnåtts för det tekniska systemet.</t>
  </si>
  <si>
    <t xml:space="preserve">Risknr
</t>
  </si>
  <si>
    <r>
      <t xml:space="preserve">Syftet med </t>
    </r>
    <r>
      <rPr>
        <i/>
        <sz val="11"/>
        <color theme="1"/>
        <rFont val="Calibri"/>
        <family val="2"/>
        <scheme val="minor"/>
      </rPr>
      <t>Vägvalsmodellen</t>
    </r>
    <r>
      <rPr>
        <sz val="11"/>
        <color theme="1"/>
        <rFont val="Calibri"/>
        <family val="2"/>
        <scheme val="minor"/>
      </rPr>
      <t xml:space="preserve">(VVM) är att man så lite som möjligt ska förlita sig på att bedöma olycksrisker mot </t>
    </r>
    <r>
      <rPr>
        <i/>
        <sz val="11"/>
        <color theme="1"/>
        <rFont val="Calibri"/>
        <family val="2"/>
        <scheme val="minor"/>
      </rPr>
      <t>Tolerabel risknivå</t>
    </r>
    <r>
      <rPr>
        <sz val="11"/>
        <color theme="1"/>
        <rFont val="Calibri"/>
        <family val="2"/>
        <scheme val="minor"/>
      </rPr>
      <t xml:space="preserve"> (TR) uttryckt i riskmatriser. Istället ska </t>
    </r>
    <r>
      <rPr>
        <i/>
        <sz val="11"/>
        <color theme="1"/>
        <rFont val="Calibri"/>
        <family val="2"/>
        <scheme val="minor"/>
      </rPr>
      <t>Vägvalsmodellen</t>
    </r>
    <r>
      <rPr>
        <sz val="11"/>
        <color theme="1"/>
        <rFont val="Calibri"/>
        <family val="2"/>
        <scheme val="minor"/>
      </rPr>
      <t xml:space="preserve"> (VVM) användas för att tillgodoräkna sig redan genomfört systemsäkerhetsarbete. Se HSS 2022, kapitel 11.</t>
    </r>
  </si>
  <si>
    <t>Riskkälla / Fara</t>
  </si>
  <si>
    <t>Tillämpning av Risklogg (RL) tillsammans med Vägvalsmodellen (VVM)</t>
  </si>
  <si>
    <t xml:space="preserve">I denna kolumn anges riskkällan/faran och vilken/vilka egenskaper som gör den farlig. Information hämtas från olika systemsäkerhetsanalyser såsom FHA, PHL, PHA och SSHA. </t>
  </si>
  <si>
    <r>
      <t xml:space="preserve">För stora tekniska system (plattformar) kan även </t>
    </r>
    <r>
      <rPr>
        <i/>
        <sz val="11"/>
        <color theme="1"/>
        <rFont val="Calibri"/>
        <family val="2"/>
        <scheme val="minor"/>
      </rPr>
      <t>System</t>
    </r>
    <r>
      <rPr>
        <sz val="11"/>
        <color theme="1"/>
        <rFont val="Calibri"/>
        <family val="2"/>
        <scheme val="minor"/>
      </rPr>
      <t>/</t>
    </r>
    <r>
      <rPr>
        <i/>
        <sz val="11"/>
        <color theme="1"/>
        <rFont val="Calibri"/>
        <family val="2"/>
        <scheme val="minor"/>
      </rPr>
      <t>Delsystem</t>
    </r>
    <r>
      <rPr>
        <sz val="11"/>
        <color theme="1"/>
        <rFont val="Calibri"/>
        <family val="2"/>
        <scheme val="minor"/>
      </rPr>
      <t>/</t>
    </r>
    <r>
      <rPr>
        <i/>
        <sz val="11"/>
        <color theme="1"/>
        <rFont val="Calibri"/>
        <family val="2"/>
        <scheme val="minor"/>
      </rPr>
      <t>Komponent</t>
    </r>
    <r>
      <rPr>
        <sz val="11"/>
        <color theme="1"/>
        <rFont val="Calibri"/>
        <family val="2"/>
        <scheme val="minor"/>
      </rPr>
      <t xml:space="preserve"> behöva anges. Denna kolumn är således möjlig att stryka för mindre tekniska system.</t>
    </r>
  </si>
  <si>
    <r>
      <t xml:space="preserve">Riskidentifieringen är till för att kunna särskilja olycksriskerna fram tills dess att riskreduceringsarbetet kan stängas. Utförliga beskrivningar av olycksriskerna utifrån </t>
    </r>
    <r>
      <rPr>
        <i/>
        <sz val="11"/>
        <color theme="1"/>
        <rFont val="Calibri"/>
        <family val="2"/>
        <scheme val="minor"/>
      </rPr>
      <t>Olycksriskmodellen</t>
    </r>
    <r>
      <rPr>
        <sz val="11"/>
        <color theme="1"/>
        <rFont val="Calibri"/>
        <family val="2"/>
        <scheme val="minor"/>
      </rPr>
      <t xml:space="preserve"> (ORM) sker i </t>
    </r>
    <r>
      <rPr>
        <i/>
        <sz val="11"/>
        <color theme="1"/>
        <rFont val="Calibri"/>
        <family val="2"/>
        <scheme val="minor"/>
      </rPr>
      <t>Systemsäkerhetsrapport</t>
    </r>
    <r>
      <rPr>
        <sz val="11"/>
        <color theme="1"/>
        <rFont val="Calibri"/>
        <family val="2"/>
        <scheme val="minor"/>
      </rPr>
      <t xml:space="preserve"> (SAR). </t>
    </r>
    <r>
      <rPr>
        <i/>
        <sz val="11"/>
        <color theme="1"/>
        <rFont val="Calibri"/>
        <family val="2"/>
        <scheme val="minor"/>
      </rPr>
      <t xml:space="preserve">
</t>
    </r>
  </si>
  <si>
    <r>
      <t xml:space="preserve">I denna kolumn formuleras olycksriskerna för person, egendom respektive yttre miljö enligt nedan. Se HSS 2022, avsnitt 13.2.6. 
– Personskada vid… orsakad av/på grund av/vållad av…
– Egendomsskada vid… orsakad av/på grund av/vållad av…
– Miljöskada vid… orsakad av/på grund av/vållad av… 
En utförlig beskrivning av olycksrisken utifrån </t>
    </r>
    <r>
      <rPr>
        <i/>
        <sz val="11"/>
        <color theme="1"/>
        <rFont val="Calibri"/>
        <family val="2"/>
        <scheme val="minor"/>
      </rPr>
      <t>Olycksriskmodellen</t>
    </r>
    <r>
      <rPr>
        <sz val="11"/>
        <color theme="1"/>
        <rFont val="Calibri"/>
        <family val="2"/>
        <scheme val="minor"/>
      </rPr>
      <t xml:space="preserve"> (ORM) sker i SAR.</t>
    </r>
  </si>
  <si>
    <r>
      <rPr>
        <i/>
        <sz val="11"/>
        <color theme="1"/>
        <rFont val="Calibri"/>
        <family val="2"/>
        <scheme val="minor"/>
      </rPr>
      <t>Vägvalsmodellen</t>
    </r>
    <r>
      <rPr>
        <sz val="11"/>
        <color theme="1"/>
        <rFont val="Calibri"/>
        <family val="2"/>
        <scheme val="minor"/>
      </rPr>
      <t xml:space="preserve"> (VVM) är framtagen för att kunna tillgodoräkna sig redan genomfört systemsäkerhetsarbete. Istället för att bedöma olycksriskerna mot </t>
    </r>
    <r>
      <rPr>
        <i/>
        <sz val="11"/>
        <color theme="1"/>
        <rFont val="Calibri"/>
        <family val="2"/>
        <scheme val="minor"/>
      </rPr>
      <t>Tolerabel risknivå</t>
    </r>
    <r>
      <rPr>
        <sz val="11"/>
        <color theme="1"/>
        <rFont val="Calibri"/>
        <family val="2"/>
        <scheme val="minor"/>
      </rPr>
      <t xml:space="preserve"> (TR) uttryckt i riskmatris kan majoriteten av olycksriskerna hanteras genom Vägval (VV1 - 6) och dessa kan därmed anses erbjuda betryggande säkerhet. </t>
    </r>
  </si>
  <si>
    <t>Val av Vägval (VV)</t>
  </si>
  <si>
    <r>
      <t xml:space="preserve">Välj vilket/vilka Vägval (VV)som är relevanta för att systemet/delsystemet/komponenten med tillhörande olycksrisk ska erbjuda betryggande säkerhet. Notera att VV1 är obligatorsikt.
Ange motivering för respektive Vägval. 
</t>
    </r>
    <r>
      <rPr>
        <b/>
        <i/>
        <sz val="11"/>
        <color theme="1"/>
        <rFont val="Calibri"/>
        <family val="2"/>
        <scheme val="minor"/>
      </rPr>
      <t>Se Stödflik - Vägval</t>
    </r>
    <r>
      <rPr>
        <i/>
        <sz val="11"/>
        <color theme="1"/>
        <rFont val="Calibri"/>
        <family val="2"/>
        <scheme val="minor"/>
      </rPr>
      <t xml:space="preserve"> för information kring relevanta argument och motiveringar för Vägvalen. 
</t>
    </r>
    <r>
      <rPr>
        <i/>
        <sz val="10"/>
        <color theme="1"/>
        <rFont val="Calibri"/>
        <family val="2"/>
        <scheme val="minor"/>
      </rPr>
      <t>Obs! Agrumenten och motiveringarna i Stödflik - Vägval är bara exempel för vad som kan användas.</t>
    </r>
    <r>
      <rPr>
        <i/>
        <sz val="11"/>
        <color theme="1"/>
        <rFont val="Calibri"/>
        <family val="2"/>
        <scheme val="minor"/>
      </rPr>
      <t xml:space="preserve">
</t>
    </r>
    <r>
      <rPr>
        <sz val="11"/>
        <color theme="1"/>
        <rFont val="Calibri"/>
        <family val="2"/>
        <scheme val="minor"/>
      </rPr>
      <t xml:space="preserve">
</t>
    </r>
    <r>
      <rPr>
        <b/>
        <u/>
        <sz val="11"/>
        <color theme="1"/>
        <rFont val="Calibri"/>
        <family val="2"/>
        <scheme val="minor"/>
      </rPr>
      <t>Vägval 1-6 (7)</t>
    </r>
    <r>
      <rPr>
        <b/>
        <sz val="11"/>
        <color theme="1"/>
        <rFont val="Calibri"/>
        <family val="2"/>
        <scheme val="minor"/>
      </rPr>
      <t>:</t>
    </r>
    <r>
      <rPr>
        <sz val="11"/>
        <color theme="1"/>
        <rFont val="Calibri"/>
        <family val="2"/>
        <scheme val="minor"/>
      </rPr>
      <t xml:space="preserve">
Vägval 1 - Författningsenliga krav
Vägval 2 - Godkänd av annan stat
Vägval 3 - Godkänd av annan part
Vägval 4 - Övriga standarder
Vägval 5 - Designregler
Vägval 6 - Beprövat system
</t>
    </r>
    <r>
      <rPr>
        <i/>
        <sz val="11"/>
        <color theme="1"/>
        <rFont val="Calibri"/>
        <family val="2"/>
        <scheme val="minor"/>
      </rPr>
      <t>*Eventuella övriga kompletterande motiveringar
*Vägval 7 - Riskmatriser (placera olycksrisken i VV7 flik)</t>
    </r>
  </si>
  <si>
    <t xml:space="preserve">Riskreduceringsarbetet går ut på att finna argument med tillhörande åtgärder för att uppfyllade  Vägval som tilldelats olycksrisken så att ett Ställningstagande kan tas om att riskreduceringsarbetet för nämnd olycksrisk kan stängas/accepteras.
</t>
  </si>
  <si>
    <r>
      <t xml:space="preserve">Argument för att systemet erbjuder betryggande säkerhet
</t>
    </r>
    <r>
      <rPr>
        <b/>
        <i/>
        <sz val="10"/>
        <color theme="1"/>
        <rFont val="Calibri"/>
        <family val="2"/>
        <scheme val="minor"/>
      </rPr>
      <t xml:space="preserve">(Överenskommet riskreduceringsarbete)
</t>
    </r>
    <r>
      <rPr>
        <sz val="8"/>
        <color theme="1"/>
        <rFont val="Calibri"/>
        <family val="2"/>
        <scheme val="minor"/>
      </rPr>
      <t>Riskreduceringsarbetet ska vara överenskommet mellan Konstruktör och Beställare</t>
    </r>
  </si>
  <si>
    <r>
      <t xml:space="preserve">I denna kolumn anges de Argument med tillhörande Åtgärder (Belägg) som ska uppfylla relevant Vägval. 
</t>
    </r>
    <r>
      <rPr>
        <i/>
        <sz val="10"/>
        <color theme="1"/>
        <rFont val="Calibri"/>
        <family val="2"/>
        <scheme val="minor"/>
      </rPr>
      <t>(Åtgärder uppfyller ett Argument ; Ett eller flera Argument uppfyllet ett Vägval)</t>
    </r>
    <r>
      <rPr>
        <sz val="11"/>
        <color theme="1"/>
        <rFont val="Calibri"/>
        <family val="2"/>
        <scheme val="minor"/>
      </rPr>
      <t xml:space="preserve">
</t>
    </r>
    <r>
      <rPr>
        <b/>
        <u/>
        <sz val="11"/>
        <color rgb="FF008000"/>
        <rFont val="Calibri"/>
        <family val="2"/>
        <scheme val="minor"/>
      </rPr>
      <t>Grön text:</t>
    </r>
    <r>
      <rPr>
        <sz val="11"/>
        <color theme="1"/>
        <rFont val="Calibri"/>
        <family val="2"/>
        <scheme val="minor"/>
      </rPr>
      <t xml:space="preserve"> Argument och dess åtgärder för Vägvalet är överenskommet mellan Konstruktör och Beställare. Argument OK.
</t>
    </r>
    <r>
      <rPr>
        <b/>
        <u/>
        <sz val="11"/>
        <color rgb="FFFF9900"/>
        <rFont val="Calibri"/>
        <family val="2"/>
        <scheme val="minor"/>
      </rPr>
      <t>Orange text:</t>
    </r>
    <r>
      <rPr>
        <sz val="11"/>
        <color theme="1"/>
        <rFont val="Calibri"/>
        <family val="2"/>
        <scheme val="minor"/>
      </rPr>
      <t xml:space="preserve"> Argument och dess åtgärder för Vägvalet är ej tillräckligt för Konstruktör och/eller Beställare. Argument Ej än OK.</t>
    </r>
  </si>
  <si>
    <r>
      <t xml:space="preserve">Riskhantering
</t>
    </r>
    <r>
      <rPr>
        <b/>
        <sz val="10"/>
        <color theme="1"/>
        <rFont val="Calibri"/>
        <family val="2"/>
        <scheme val="minor"/>
      </rPr>
      <t xml:space="preserve">
</t>
    </r>
    <r>
      <rPr>
        <b/>
        <i/>
        <sz val="10"/>
        <color theme="1"/>
        <rFont val="Calibri"/>
        <family val="2"/>
        <scheme val="minor"/>
      </rPr>
      <t xml:space="preserve">(PDR/CDR)
</t>
    </r>
    <r>
      <rPr>
        <b/>
        <sz val="8"/>
        <color theme="1"/>
        <rFont val="Calibri"/>
        <family val="2"/>
        <scheme val="minor"/>
      </rPr>
      <t>Riskhanteringskolumnen ska vara klart till PDR/CDR</t>
    </r>
    <r>
      <rPr>
        <sz val="8"/>
        <color theme="1"/>
        <rFont val="Calibri"/>
        <family val="2"/>
        <scheme val="minor"/>
      </rPr>
      <t xml:space="preserve">
Riskreduceringsarbetet i Risklogg bör vara klart för PDR/CDR vid K/B-möte för Riskhantering
</t>
    </r>
    <r>
      <rPr>
        <b/>
        <i/>
        <sz val="10"/>
        <color theme="1"/>
        <rFont val="Calibri"/>
        <family val="2"/>
        <scheme val="minor"/>
      </rPr>
      <t>(K/B-möte)</t>
    </r>
    <r>
      <rPr>
        <b/>
        <sz val="11"/>
        <color theme="1"/>
        <rFont val="Calibri"/>
        <family val="2"/>
        <scheme val="minor"/>
      </rPr>
      <t xml:space="preserve"> </t>
    </r>
    <r>
      <rPr>
        <i/>
        <sz val="9"/>
        <color theme="1"/>
        <rFont val="Calibri"/>
        <family val="2"/>
        <scheme val="minor"/>
      </rPr>
      <t xml:space="preserve">
</t>
    </r>
    <r>
      <rPr>
        <b/>
        <sz val="8"/>
        <color theme="1"/>
        <rFont val="Calibri"/>
        <family val="2"/>
        <scheme val="minor"/>
      </rPr>
      <t>Obligatoriskt K/B-möte (IPT/WG)</t>
    </r>
    <r>
      <rPr>
        <sz val="8"/>
        <color theme="1"/>
        <rFont val="Calibri"/>
        <family val="2"/>
        <scheme val="minor"/>
      </rPr>
      <t xml:space="preserve">
Konstruktörs-/Beställarmöte ska hållas med Konstruktör / Beställare innan vidare arbete genomförs i Riskloggen. 
</t>
    </r>
    <r>
      <rPr>
        <i/>
        <sz val="8"/>
        <color theme="1"/>
        <rFont val="Calibri"/>
        <family val="2"/>
        <scheme val="minor"/>
      </rPr>
      <t>[K/B= Konstruktör / Beställare]</t>
    </r>
    <r>
      <rPr>
        <sz val="8"/>
        <color theme="1"/>
        <rFont val="Calibri"/>
        <family val="2"/>
        <scheme val="minor"/>
      </rPr>
      <t xml:space="preserve">
</t>
    </r>
    <r>
      <rPr>
        <b/>
        <sz val="11"/>
        <color theme="1"/>
        <rFont val="Calibri"/>
        <family val="2"/>
        <scheme val="minor"/>
      </rPr>
      <t xml:space="preserve">
</t>
    </r>
  </si>
  <si>
    <r>
      <rPr>
        <b/>
        <sz val="11"/>
        <rFont val="Calibri"/>
        <family val="2"/>
        <scheme val="minor"/>
      </rPr>
      <t xml:space="preserve">STATUS för Argument (Stängd/Öppen)
</t>
    </r>
    <r>
      <rPr>
        <i/>
        <sz val="11"/>
        <rFont val="Calibri"/>
        <family val="2"/>
        <scheme val="minor"/>
      </rPr>
      <t>Fyll i cellen i en av färgerna nedan</t>
    </r>
    <r>
      <rPr>
        <b/>
        <u/>
        <sz val="11"/>
        <color rgb="FF008000"/>
        <rFont val="Calibri"/>
        <family val="2"/>
        <scheme val="minor"/>
      </rPr>
      <t xml:space="preserve">
Grönt:</t>
    </r>
    <r>
      <rPr>
        <sz val="11"/>
        <color theme="1"/>
        <rFont val="Calibri"/>
        <family val="2"/>
        <scheme val="minor"/>
      </rPr>
      <t xml:space="preserve"> Argument och dess åtgärder för Vägvalet är överenskommet med Konstruktör och Beställare. (K/B). </t>
    </r>
    <r>
      <rPr>
        <b/>
        <sz val="11"/>
        <color theme="1"/>
        <rFont val="Calibri"/>
        <family val="2"/>
        <scheme val="minor"/>
      </rPr>
      <t>Riskreduceringsarbetet för olyckrisken kan stängas vid verifiering av argument.</t>
    </r>
    <r>
      <rPr>
        <sz val="11"/>
        <color theme="1"/>
        <rFont val="Calibri"/>
        <family val="2"/>
        <scheme val="minor"/>
      </rPr>
      <t xml:space="preserve">
</t>
    </r>
    <r>
      <rPr>
        <i/>
        <sz val="11"/>
        <color theme="1"/>
        <rFont val="Calibri"/>
        <family val="2"/>
        <scheme val="minor"/>
      </rPr>
      <t>(Datum för överenskommelse mellan Konstruktör och Beställare ska noteras)</t>
    </r>
    <r>
      <rPr>
        <sz val="11"/>
        <color theme="1"/>
        <rFont val="Calibri"/>
        <family val="2"/>
        <scheme val="minor"/>
      </rPr>
      <t xml:space="preserve">
</t>
    </r>
    <r>
      <rPr>
        <b/>
        <u/>
        <sz val="11"/>
        <color rgb="FFFF9900"/>
        <rFont val="Calibri"/>
        <family val="2"/>
        <scheme val="minor"/>
      </rPr>
      <t>Oranget:</t>
    </r>
    <r>
      <rPr>
        <sz val="11"/>
        <color theme="1"/>
        <rFont val="Calibri"/>
        <family val="2"/>
        <scheme val="minor"/>
      </rPr>
      <t xml:space="preserve"> Argument och dess åtgärder för Vägvalet är ej tillräckligt för K/B. </t>
    </r>
    <r>
      <rPr>
        <b/>
        <sz val="11"/>
        <color theme="1"/>
        <rFont val="Calibri"/>
        <family val="2"/>
        <scheme val="minor"/>
      </rPr>
      <t xml:space="preserve">Riskreduceringsarbetet för olycksrisken är öppen och kan inte stängas vid verifiering av </t>
    </r>
    <r>
      <rPr>
        <b/>
        <u/>
        <sz val="11"/>
        <color theme="1"/>
        <rFont val="Calibri"/>
        <family val="2"/>
        <scheme val="minor"/>
      </rPr>
      <t>nuvarande</t>
    </r>
    <r>
      <rPr>
        <b/>
        <sz val="11"/>
        <color theme="1"/>
        <rFont val="Calibri"/>
        <family val="2"/>
        <scheme val="minor"/>
      </rPr>
      <t xml:space="preserve"> argument.</t>
    </r>
    <r>
      <rPr>
        <sz val="11"/>
        <color theme="1"/>
        <rFont val="Calibri"/>
        <family val="2"/>
        <scheme val="minor"/>
      </rPr>
      <t xml:space="preserve">
</t>
    </r>
    <r>
      <rPr>
        <i/>
        <sz val="11"/>
        <color theme="1"/>
        <rFont val="Calibri"/>
        <family val="2"/>
        <scheme val="minor"/>
      </rPr>
      <t>(Lägg till en kort kommentar kring varför Argument ej är tillräckligt för K/B)</t>
    </r>
  </si>
  <si>
    <r>
      <t xml:space="preserve">Belägg för att systemet erbjuder betryggande säkerhet
</t>
    </r>
    <r>
      <rPr>
        <b/>
        <i/>
        <sz val="10"/>
        <color theme="1"/>
        <rFont val="Calibri"/>
        <family val="2"/>
        <scheme val="minor"/>
      </rPr>
      <t xml:space="preserve">(Konstruktörens genomförda riskreduceringsarbete)
</t>
    </r>
    <r>
      <rPr>
        <sz val="8"/>
        <color theme="1"/>
        <rFont val="Calibri"/>
        <family val="2"/>
        <scheme val="minor"/>
      </rPr>
      <t>Konstruktören genomför riskreduceringsarbete och tar fram belägg (ex. dokument) för att stänga riskreduceringsarbetet för olycksrisken för dem själva.</t>
    </r>
  </si>
  <si>
    <r>
      <t xml:space="preserve">I denna kolumn anges de Belägg (t.ex. dokument, beslutshandlingar, ställningstaganden, och övrig information) som verifierar ifall det finns underlag nog för Argumenten som uppfyller Vägvalen som stänger riskreduceringsarbetet för aktuell olycksrisk. 
</t>
    </r>
    <r>
      <rPr>
        <b/>
        <u/>
        <sz val="11"/>
        <color rgb="FF008000"/>
        <rFont val="Calibri"/>
        <family val="2"/>
        <scheme val="minor"/>
      </rPr>
      <t>Grön text</t>
    </r>
    <r>
      <rPr>
        <sz val="11"/>
        <color theme="1"/>
        <rFont val="Calibri"/>
        <family val="2"/>
        <scheme val="minor"/>
      </rPr>
      <t xml:space="preserve"> indikerar på dokument som har verifierats och är frisläppta. </t>
    </r>
    <r>
      <rPr>
        <b/>
        <sz val="11"/>
        <color theme="1"/>
        <rFont val="Calibri"/>
        <family val="2"/>
        <scheme val="minor"/>
      </rPr>
      <t>Argumentet är hanterat</t>
    </r>
    <r>
      <rPr>
        <sz val="11"/>
        <color theme="1"/>
        <rFont val="Calibri"/>
        <family val="2"/>
        <scheme val="minor"/>
      </rPr>
      <t xml:space="preserve"> och verifierat med relevanta belägg, exv dokumentation.
</t>
    </r>
    <r>
      <rPr>
        <b/>
        <u/>
        <sz val="11"/>
        <color rgb="FFFF9900"/>
        <rFont val="Calibri"/>
        <family val="2"/>
        <scheme val="minor"/>
      </rPr>
      <t xml:space="preserve">Orange text </t>
    </r>
    <r>
      <rPr>
        <sz val="11"/>
        <color theme="1"/>
        <rFont val="Calibri"/>
        <family val="2"/>
        <scheme val="minor"/>
      </rPr>
      <t xml:space="preserve">indikerar att dokumnetet finns, men kan inte stängas då det behandlar exempelvis en prototyp, eller är ett ofullständigt dokument. </t>
    </r>
    <r>
      <rPr>
        <b/>
        <sz val="11"/>
        <color theme="1"/>
        <rFont val="Calibri"/>
        <family val="2"/>
        <scheme val="minor"/>
      </rPr>
      <t>Beläggen för att hantera argumentet är under behandling.</t>
    </r>
    <r>
      <rPr>
        <sz val="11"/>
        <color theme="1"/>
        <rFont val="Calibri"/>
        <family val="2"/>
        <scheme val="minor"/>
      </rPr>
      <t xml:space="preserve"> 
</t>
    </r>
    <r>
      <rPr>
        <b/>
        <u/>
        <sz val="11"/>
        <color rgb="FFFF0000"/>
        <rFont val="Calibri"/>
        <family val="2"/>
        <scheme val="minor"/>
      </rPr>
      <t>Röd text</t>
    </r>
    <r>
      <rPr>
        <sz val="11"/>
        <color theme="1"/>
        <rFont val="Calibri"/>
        <family val="2"/>
        <scheme val="minor"/>
      </rPr>
      <t xml:space="preserve"> indikerar att dokumentet måste granskas mer noggrant och möjligtvis inte passar in med kravet, eller att det saknas ett dokument. </t>
    </r>
    <r>
      <rPr>
        <b/>
        <sz val="11"/>
        <color theme="1"/>
        <rFont val="Calibri"/>
        <family val="2"/>
        <scheme val="minor"/>
      </rPr>
      <t>Argumentet saknar belägg.</t>
    </r>
  </si>
  <si>
    <r>
      <t xml:space="preserve">Olycksrisk
</t>
    </r>
    <r>
      <rPr>
        <sz val="8"/>
        <color theme="1"/>
        <rFont val="Calibri"/>
        <family val="2"/>
        <scheme val="minor"/>
      </rPr>
      <t>Konstruktören</t>
    </r>
  </si>
  <si>
    <r>
      <rPr>
        <b/>
        <sz val="11"/>
        <color theme="1"/>
        <rFont val="Calibri"/>
        <family val="2"/>
        <scheme val="minor"/>
      </rPr>
      <t>STATUS för Olycksrisk (Hanterad/Kvarstående)</t>
    </r>
    <r>
      <rPr>
        <sz val="11"/>
        <color theme="1"/>
        <rFont val="Calibri"/>
        <family val="2"/>
        <scheme val="minor"/>
      </rPr>
      <t xml:space="preserve">
</t>
    </r>
    <r>
      <rPr>
        <i/>
        <sz val="11"/>
        <color theme="1"/>
        <rFont val="Calibri"/>
        <family val="2"/>
        <scheme val="minor"/>
      </rPr>
      <t>Fyll i cellen i en av färgerna nedan</t>
    </r>
    <r>
      <rPr>
        <sz val="11"/>
        <color theme="1"/>
        <rFont val="Calibri"/>
        <family val="2"/>
        <scheme val="minor"/>
      </rPr>
      <t xml:space="preserve">
</t>
    </r>
    <r>
      <rPr>
        <b/>
        <u/>
        <sz val="11"/>
        <color rgb="FF008000"/>
        <rFont val="Calibri"/>
        <family val="2"/>
        <scheme val="minor"/>
      </rPr>
      <t>Grönt:</t>
    </r>
    <r>
      <rPr>
        <sz val="11"/>
        <color theme="1"/>
        <rFont val="Calibri"/>
        <family val="2"/>
        <scheme val="minor"/>
      </rPr>
      <t xml:space="preserve"> </t>
    </r>
    <r>
      <rPr>
        <b/>
        <sz val="11"/>
        <color theme="1"/>
        <rFont val="Calibri"/>
        <family val="2"/>
        <scheme val="minor"/>
      </rPr>
      <t>Olycksrisken är hanterad.</t>
    </r>
    <r>
      <rPr>
        <sz val="11"/>
        <color theme="1"/>
        <rFont val="Calibri"/>
        <family val="2"/>
        <scheme val="minor"/>
      </rPr>
      <t xml:space="preserve"> Alla Vägval med dess argument är verifierat med relevanta belägg, exv dokumentation. 
</t>
    </r>
    <r>
      <rPr>
        <b/>
        <u/>
        <sz val="11"/>
        <color rgb="FFFF9900"/>
        <rFont val="Calibri"/>
        <family val="2"/>
        <scheme val="minor"/>
      </rPr>
      <t>Oranget:</t>
    </r>
    <r>
      <rPr>
        <sz val="11"/>
        <color theme="1"/>
        <rFont val="Calibri"/>
        <family val="2"/>
        <scheme val="minor"/>
      </rPr>
      <t xml:space="preserve"> </t>
    </r>
    <r>
      <rPr>
        <b/>
        <sz val="11"/>
        <color theme="1"/>
        <rFont val="Calibri"/>
        <family val="2"/>
        <scheme val="minor"/>
      </rPr>
      <t>Olycksrisken är kvarstående.</t>
    </r>
    <r>
      <rPr>
        <sz val="11"/>
        <color theme="1"/>
        <rFont val="Calibri"/>
        <family val="2"/>
        <scheme val="minor"/>
      </rPr>
      <t xml:space="preserve"> Alla eller något Vägval med dess argument är ofullständigt. Belägg är inte verifierade, exv ej fastställt dokument. 
</t>
    </r>
    <r>
      <rPr>
        <b/>
        <u/>
        <sz val="11"/>
        <color rgb="FFFF0000"/>
        <rFont val="Calibri"/>
        <family val="2"/>
        <scheme val="minor"/>
      </rPr>
      <t>Rött:</t>
    </r>
    <r>
      <rPr>
        <sz val="11"/>
        <color theme="1"/>
        <rFont val="Calibri"/>
        <family val="2"/>
        <scheme val="minor"/>
      </rPr>
      <t xml:space="preserve"> </t>
    </r>
    <r>
      <rPr>
        <b/>
        <sz val="11"/>
        <color theme="1"/>
        <rFont val="Calibri"/>
        <family val="2"/>
        <scheme val="minor"/>
      </rPr>
      <t>Olycksrisken är ej påbörjad.</t>
    </r>
    <r>
      <rPr>
        <sz val="11"/>
        <color theme="1"/>
        <rFont val="Calibri"/>
        <family val="2"/>
        <scheme val="minor"/>
      </rPr>
      <t xml:space="preserve"> Belägg saknas, ex. dokument finns inte.</t>
    </r>
  </si>
  <si>
    <r>
      <t xml:space="preserve">Statusuppdatering för utvecklingsprojekt
</t>
    </r>
    <r>
      <rPr>
        <b/>
        <i/>
        <sz val="10"/>
        <color theme="1"/>
        <rFont val="Calibri"/>
        <family val="2"/>
        <scheme val="minor"/>
      </rPr>
      <t xml:space="preserve">
(Beställarens kontroll av genomfört riskreducreingsarbete)
</t>
    </r>
    <r>
      <rPr>
        <sz val="8"/>
        <color theme="1"/>
        <rFont val="Calibri"/>
        <family val="2"/>
        <scheme val="minor"/>
      </rPr>
      <t>Beställaren (ex. FMV) kontrollerar att det riskreducerings-arbete som konstruktör (ex. industri) är genomfört och att alla dokument, fysiskt införda åtgärder, provning av delsystem/system, kontroll av materieldokumentation, är verfierade och godkända.</t>
    </r>
  </si>
  <si>
    <r>
      <rPr>
        <b/>
        <sz val="11"/>
        <color theme="1"/>
        <rFont val="Calibri"/>
        <family val="2"/>
        <scheme val="minor"/>
      </rPr>
      <t xml:space="preserve">De fyra första kolumner är valbara. </t>
    </r>
    <r>
      <rPr>
        <sz val="11"/>
        <color theme="1"/>
        <rFont val="Calibri"/>
        <family val="2"/>
        <scheme val="minor"/>
      </rPr>
      <t xml:space="preserve">
Dessa kolumner används främst vid långa utvecklingsprojekt och de fyra första kolumner är därför valbara. Beroende på projekts tidsutsräckning kan man bortse från dem och genomföra hela Systemsäkerhetsvärderingen i kolumnen innan: 
</t>
    </r>
    <r>
      <rPr>
        <i/>
        <sz val="11"/>
        <color theme="1"/>
        <rFont val="Calibri"/>
        <family val="2"/>
        <scheme val="minor"/>
      </rPr>
      <t xml:space="preserve">'Belägg att systemet erbjuder betryggande säkerhet' och 'Olycksrisk'
</t>
    </r>
    <r>
      <rPr>
        <sz val="10"/>
        <color theme="1"/>
        <rFont val="Calibri"/>
        <family val="2"/>
        <scheme val="minor"/>
      </rPr>
      <t>Obs!</t>
    </r>
    <r>
      <rPr>
        <b/>
        <sz val="10"/>
        <color theme="1"/>
        <rFont val="Calibri"/>
        <family val="2"/>
        <scheme val="minor"/>
      </rPr>
      <t xml:space="preserve"> </t>
    </r>
    <r>
      <rPr>
        <sz val="10"/>
        <color theme="1"/>
        <rFont val="Calibri"/>
        <family val="2"/>
        <scheme val="minor"/>
      </rPr>
      <t>Sista kolumnen</t>
    </r>
    <r>
      <rPr>
        <i/>
        <sz val="10"/>
        <color theme="1"/>
        <rFont val="Calibri"/>
        <family val="2"/>
        <scheme val="minor"/>
      </rPr>
      <t xml:space="preserve"> 'Olycksrisk' </t>
    </r>
    <r>
      <rPr>
        <sz val="10"/>
        <color theme="1"/>
        <rFont val="Calibri"/>
        <family val="2"/>
        <scheme val="minor"/>
      </rPr>
      <t xml:space="preserve">är fortfarande </t>
    </r>
    <r>
      <rPr>
        <u/>
        <sz val="10"/>
        <color theme="1"/>
        <rFont val="Calibri"/>
        <family val="2"/>
        <scheme val="minor"/>
      </rPr>
      <t>obligatorisk</t>
    </r>
    <r>
      <rPr>
        <sz val="10"/>
        <color theme="1"/>
        <rFont val="Calibri"/>
        <family val="2"/>
        <scheme val="minor"/>
      </rPr>
      <t xml:space="preserve"> där möte mellan Konstruktör och Beställare ska hållas. </t>
    </r>
  </si>
  <si>
    <t>I denna kolumn kontrolleras att all dokumentation som använts som referenser är överenskomna, verifierade och godkända mellan Konstruktören och Beställaren.</t>
  </si>
  <si>
    <t>Kontroll av materieldokumentation</t>
  </si>
  <si>
    <t xml:space="preserve">I denna kolumn kontrolleras materieldokumentationen, exempelvis att instruktioner och varningstexter m.m. finns med i bruksanvisningar och underhållsinstruktioner.  </t>
  </si>
  <si>
    <r>
      <rPr>
        <b/>
        <sz val="11"/>
        <color theme="1"/>
        <rFont val="Calibri"/>
        <family val="2"/>
        <scheme val="minor"/>
      </rPr>
      <t>STATUS för riskreduceringsarbetet för olycksrisk (Stängd/Öppen)</t>
    </r>
    <r>
      <rPr>
        <sz val="11"/>
        <color theme="1"/>
        <rFont val="Calibri"/>
        <family val="2"/>
        <scheme val="minor"/>
      </rPr>
      <t xml:space="preserve">
</t>
    </r>
    <r>
      <rPr>
        <i/>
        <sz val="11"/>
        <color theme="1"/>
        <rFont val="Calibri"/>
        <family val="2"/>
        <scheme val="minor"/>
      </rPr>
      <t>Fyll i cellen i en av färgerna nedan</t>
    </r>
    <r>
      <rPr>
        <sz val="11"/>
        <color theme="1"/>
        <rFont val="Calibri"/>
        <family val="2"/>
        <scheme val="minor"/>
      </rPr>
      <t xml:space="preserve">
</t>
    </r>
    <r>
      <rPr>
        <b/>
        <u/>
        <sz val="11"/>
        <color rgb="FF008000"/>
        <rFont val="Calibri"/>
        <family val="2"/>
        <scheme val="minor"/>
      </rPr>
      <t>Grönt:</t>
    </r>
    <r>
      <rPr>
        <sz val="11"/>
        <color theme="1"/>
        <rFont val="Calibri"/>
        <family val="2"/>
        <scheme val="minor"/>
      </rPr>
      <t xml:space="preserve"> </t>
    </r>
    <r>
      <rPr>
        <b/>
        <sz val="11"/>
        <color theme="1"/>
        <rFont val="Calibri"/>
        <family val="2"/>
        <scheme val="minor"/>
      </rPr>
      <t>Riskreduceringsarbetet för olycksrisken kan stängas</t>
    </r>
    <r>
      <rPr>
        <sz val="11"/>
        <color theme="1"/>
        <rFont val="Calibri"/>
        <family val="2"/>
        <scheme val="minor"/>
      </rPr>
      <t xml:space="preserve"> eftersom kontroll av system/delsystem har genomförts och godkänt resultat har presenterats för Konstruktör/Beställare. 
</t>
    </r>
    <r>
      <rPr>
        <b/>
        <u/>
        <sz val="11"/>
        <color rgb="FFFF9900"/>
        <rFont val="Calibri"/>
        <family val="2"/>
        <scheme val="minor"/>
      </rPr>
      <t>Oranget:</t>
    </r>
    <r>
      <rPr>
        <sz val="11"/>
        <color theme="1"/>
        <rFont val="Calibri"/>
        <family val="2"/>
        <scheme val="minor"/>
      </rPr>
      <t xml:space="preserve"> </t>
    </r>
    <r>
      <rPr>
        <b/>
        <sz val="11"/>
        <color theme="1"/>
        <rFont val="Calibri"/>
        <family val="2"/>
        <scheme val="minor"/>
      </rPr>
      <t>Riskreduceringsarbetet för olycksrisken är öppen.</t>
    </r>
    <r>
      <rPr>
        <sz val="11"/>
        <color theme="1"/>
        <rFont val="Calibri"/>
        <family val="2"/>
        <scheme val="minor"/>
      </rPr>
      <t xml:space="preserve"> Kontroll av system/delsystem har inte genomförts eller inte godkänts. </t>
    </r>
  </si>
  <si>
    <r>
      <t xml:space="preserve">I denna kolumn bedöms det om en betryggande säkerhet har uppnåtts för systemet/delsystemets olycksrisk. 
</t>
    </r>
    <r>
      <rPr>
        <b/>
        <sz val="11"/>
        <color theme="1"/>
        <rFont val="Calibri"/>
        <family val="2"/>
        <scheme val="minor"/>
      </rPr>
      <t xml:space="preserve">Val 1: </t>
    </r>
    <r>
      <rPr>
        <sz val="11"/>
        <color theme="1"/>
        <rFont val="Calibri"/>
        <family val="2"/>
        <scheme val="minor"/>
      </rPr>
      <t xml:space="preserve">Betryggande säkerhet är uppnådd = Riskreduceringsarbetet för aktuell olycksrisk accpeterad.
</t>
    </r>
    <r>
      <rPr>
        <b/>
        <sz val="11"/>
        <color theme="1"/>
        <rFont val="Calibri"/>
        <family val="2"/>
        <scheme val="minor"/>
      </rPr>
      <t>Val 2:</t>
    </r>
    <r>
      <rPr>
        <sz val="11"/>
        <color theme="1"/>
        <rFont val="Calibri"/>
        <family val="2"/>
        <scheme val="minor"/>
      </rPr>
      <t xml:space="preserve"> Betryggande säkerhet är </t>
    </r>
    <r>
      <rPr>
        <u/>
        <sz val="11"/>
        <color theme="1"/>
        <rFont val="Calibri"/>
        <family val="2"/>
        <scheme val="minor"/>
      </rPr>
      <t>ej</t>
    </r>
    <r>
      <rPr>
        <sz val="11"/>
        <color theme="1"/>
        <rFont val="Calibri"/>
        <family val="2"/>
        <scheme val="minor"/>
      </rPr>
      <t xml:space="preserve"> uppnådd = Riskreduceringsarbetet för aktuell olycksrisk är </t>
    </r>
    <r>
      <rPr>
        <u/>
        <sz val="11"/>
        <color theme="1"/>
        <rFont val="Calibri"/>
        <family val="2"/>
        <scheme val="minor"/>
      </rPr>
      <t>inte</t>
    </r>
    <r>
      <rPr>
        <sz val="11"/>
        <color theme="1"/>
        <rFont val="Calibri"/>
        <family val="2"/>
        <scheme val="minor"/>
      </rPr>
      <t xml:space="preserve"> accepterad och kan behöva genomföras med Vägval (VV7) Riskmatris. </t>
    </r>
  </si>
  <si>
    <r>
      <t xml:space="preserve">STATUS
</t>
    </r>
    <r>
      <rPr>
        <sz val="8"/>
        <color theme="1"/>
        <rFont val="Calibri"/>
        <family val="2"/>
        <scheme val="minor"/>
      </rPr>
      <t>Konstruktör / Beställare</t>
    </r>
    <r>
      <rPr>
        <b/>
        <sz val="11"/>
        <color theme="1"/>
        <rFont val="Calibri"/>
        <family val="2"/>
        <scheme val="minor"/>
      </rPr>
      <t xml:space="preserve">
</t>
    </r>
    <r>
      <rPr>
        <b/>
        <sz val="10"/>
        <color theme="1"/>
        <rFont val="Calibri"/>
        <family val="2"/>
        <scheme val="minor"/>
      </rPr>
      <t xml:space="preserve">
</t>
    </r>
    <r>
      <rPr>
        <b/>
        <i/>
        <sz val="10"/>
        <color theme="1"/>
        <rFont val="Calibri"/>
        <family val="2"/>
        <scheme val="minor"/>
      </rPr>
      <t xml:space="preserve">(SAR/SCA)
</t>
    </r>
    <r>
      <rPr>
        <b/>
        <sz val="8"/>
        <color theme="1"/>
        <rFont val="Calibri"/>
        <family val="2"/>
        <scheme val="minor"/>
      </rPr>
      <t>Statuskolumnen ska vara klart till SAR/SCA</t>
    </r>
    <r>
      <rPr>
        <sz val="8"/>
        <color theme="1"/>
        <rFont val="Calibri"/>
        <family val="2"/>
        <scheme val="minor"/>
      </rPr>
      <t xml:space="preserve">
Riskreduceringsarbetet för olycksrisken måste stängas i detta moment innan SAR/SCA kan godkännas.
</t>
    </r>
    <r>
      <rPr>
        <b/>
        <i/>
        <sz val="10"/>
        <color theme="1"/>
        <rFont val="Calibri"/>
        <family val="2"/>
        <scheme val="minor"/>
      </rPr>
      <t>(K/B-möte)</t>
    </r>
    <r>
      <rPr>
        <b/>
        <sz val="11"/>
        <color theme="1"/>
        <rFont val="Calibri"/>
        <family val="2"/>
        <scheme val="minor"/>
      </rPr>
      <t xml:space="preserve"> </t>
    </r>
    <r>
      <rPr>
        <i/>
        <sz val="9"/>
        <color theme="1"/>
        <rFont val="Calibri"/>
        <family val="2"/>
        <scheme val="minor"/>
      </rPr>
      <t xml:space="preserve">
</t>
    </r>
    <r>
      <rPr>
        <b/>
        <sz val="8"/>
        <color theme="1"/>
        <rFont val="Calibri"/>
        <family val="2"/>
        <scheme val="minor"/>
      </rPr>
      <t>Obligatoriskt K/B-möte (IPT/WG)</t>
    </r>
    <r>
      <rPr>
        <sz val="8"/>
        <color theme="1"/>
        <rFont val="Calibri"/>
        <family val="2"/>
        <scheme val="minor"/>
      </rPr>
      <t xml:space="preserve">
Konstruktörs-/Beställarmöte ska hållas med Konstruktör/Beställare innan vidare arbete genomförs i Riskloggen. 
</t>
    </r>
    <r>
      <rPr>
        <i/>
        <sz val="8"/>
        <color theme="1"/>
        <rFont val="Calibri"/>
        <family val="2"/>
        <scheme val="minor"/>
      </rPr>
      <t xml:space="preserve">[K/B= Konstruktör / Beställare]
</t>
    </r>
  </si>
  <si>
    <t>Risk-nr</t>
  </si>
  <si>
    <t>Risklogg Vägval 1 - 6</t>
  </si>
  <si>
    <t>Risklogg Vägval 7</t>
  </si>
  <si>
    <t>Nr</t>
  </si>
  <si>
    <t>Referensnr</t>
  </si>
  <si>
    <t>Transportvagn</t>
  </si>
  <si>
    <t>Trådinlindnings-maskin</t>
  </si>
  <si>
    <t>Accepterad som undanröjd olycksrisk</t>
  </si>
  <si>
    <t>Anmärkning: (kan vara ref till beslutshandlingar eller övrig information)</t>
  </si>
  <si>
    <r>
      <rPr>
        <b/>
        <sz val="10"/>
        <rFont val="Arial"/>
        <family val="2"/>
      </rPr>
      <t>PHA: Klämskador under användning (rörelseenergi)</t>
    </r>
    <r>
      <rPr>
        <sz val="10"/>
        <rFont val="Arial"/>
        <family val="2"/>
      </rPr>
      <t xml:space="preserve">
Trådinlingdningsmaskin kan skada personal vid inlindning av tråd. </t>
    </r>
  </si>
  <si>
    <r>
      <rPr>
        <b/>
        <sz val="10"/>
        <rFont val="Arial"/>
        <family val="2"/>
      </rPr>
      <t>PHA: Klämskador roterande delar (rörelseenergi)</t>
    </r>
    <r>
      <rPr>
        <sz val="10"/>
        <rFont val="Arial"/>
        <family val="2"/>
      </rPr>
      <t xml:space="preserve">
Rörliga delar i motorn kan skada personal vid underhåll.</t>
    </r>
  </si>
  <si>
    <r>
      <rPr>
        <b/>
        <sz val="10"/>
        <rFont val="Arial"/>
        <family val="2"/>
      </rPr>
      <t xml:space="preserve">Befintlig trådinlindnigsmaskin används. Påverkas inte av modifieringen. </t>
    </r>
    <r>
      <rPr>
        <sz val="10"/>
        <rFont val="Arial"/>
        <family val="2"/>
      </rPr>
      <t xml:space="preserve">
</t>
    </r>
    <r>
      <rPr>
        <i/>
        <sz val="10"/>
        <rFont val="Arial"/>
        <family val="2"/>
      </rPr>
      <t xml:space="preserve">Riskanalysarbetet för trådlinding är omhändertaget i systemsäkerhetsarbetet för System14. 
Införandet av System15 förändrar inte denna olycksrisk. </t>
    </r>
  </si>
  <si>
    <t>Personskada orsakad genom kontakt med strömförande delar i spänningsomvandlaren</t>
  </si>
  <si>
    <r>
      <rPr>
        <b/>
        <sz val="10"/>
        <rFont val="Arial"/>
        <family val="2"/>
      </rPr>
      <t xml:space="preserve">Olycksrisken finns inte längre kvar då vald transportvagn inte är motordriven.                                                                                     </t>
    </r>
    <r>
      <rPr>
        <i/>
        <sz val="10"/>
        <rFont val="Arial"/>
        <family val="2"/>
      </rPr>
      <t xml:space="preserve">För aktuell hanteringsutrsutning, se PHS&amp;T Manual. </t>
    </r>
  </si>
  <si>
    <t>Varför är olycksrisken undanröjd och ej applicerbar? (N/A) Påverkas någon annan olycksrisk ?</t>
  </si>
  <si>
    <r>
      <rPr>
        <b/>
        <sz val="10"/>
        <rFont val="Arial"/>
        <family val="2"/>
      </rPr>
      <t xml:space="preserve">Olycksrisken finns inte längre kvar då spänningsomvandlaren inte behövs.                Påverkar Risknr 96. </t>
    </r>
    <r>
      <rPr>
        <sz val="10"/>
        <rFont val="Arial"/>
        <family val="2"/>
      </rPr>
      <t xml:space="preserve">
</t>
    </r>
    <r>
      <rPr>
        <i/>
        <sz val="10"/>
        <rFont val="Arial"/>
        <family val="2"/>
      </rPr>
      <t xml:space="preserve">I den tidigare konstruktionen ingick det en System Voltage Converter vars uppgift var att utgöra ett mellansteg mellan batteriet och Power Converter Unit för att minska inspänningen till den senare. System Voltage Converter skulle ha utgjort en riskkälla av typen hög spänning. Enheten har dock utgått ur konstruktionen. Frånvaron av enheten innebär dock en ökad inspänning till Power Converter Units. </t>
    </r>
    <r>
      <rPr>
        <b/>
        <i/>
        <sz val="10"/>
        <rFont val="Arial"/>
        <family val="2"/>
      </rPr>
      <t>Se Risknr 96.</t>
    </r>
  </si>
  <si>
    <t>Personskada orsakad av roterande maskindelar i trådlindningsmaskinen</t>
  </si>
  <si>
    <t xml:space="preserve">Personskada orsakad av roterande maskindelar i motorn på transportvagnen som kan leda till att personal klämmer sig vid underhåll av motorn </t>
  </si>
  <si>
    <t>Personskada orsakad genom kontakt med  med hög spänning i spänningsbegränsaren</t>
  </si>
  <si>
    <r>
      <rPr>
        <b/>
        <sz val="10"/>
        <rFont val="Arial"/>
        <family val="2"/>
      </rPr>
      <t xml:space="preserve">Olycksrisken finns inte längre kvar då FLS spänningsbegränsare (Power Limiter) inte behövs. </t>
    </r>
    <r>
      <rPr>
        <b/>
        <i/>
        <sz val="10"/>
        <rFont val="Arial"/>
        <family val="2"/>
      </rPr>
      <t xml:space="preserve"> </t>
    </r>
    <r>
      <rPr>
        <sz val="10"/>
        <rFont val="Arial"/>
        <family val="2"/>
      </rPr>
      <t xml:space="preserve">
</t>
    </r>
    <r>
      <rPr>
        <i/>
        <sz val="10"/>
        <rFont val="Arial"/>
        <family val="2"/>
      </rPr>
      <t>I den tidigare konstruktionen ingick det en FLS Power Limiter vars uppgift var att utgöra ett mellansteg mellan batteriet och målsökaren för att minska inspänningen till den senare. FLS Power Limiter skulle ha utgjort en riskkälla av typen strömförande delar. Enheten har dock utgått och därmed även riskkällan.</t>
    </r>
  </si>
  <si>
    <r>
      <rPr>
        <b/>
        <sz val="10"/>
        <rFont val="Arial"/>
        <family val="2"/>
      </rPr>
      <t>PHA: Hög spänning (elektrisk energi)</t>
    </r>
    <r>
      <rPr>
        <sz val="10"/>
        <rFont val="Arial"/>
        <family val="2"/>
      </rPr>
      <t xml:space="preserve">
Spänningsomvandlaren besitter hög spänning (&gt;1000V) som kan skada personal vid underhåll. </t>
    </r>
  </si>
  <si>
    <r>
      <rPr>
        <b/>
        <sz val="10"/>
        <rFont val="Arial"/>
        <family val="2"/>
      </rPr>
      <t>PHA: Hög spänning (elektrisk energi)</t>
    </r>
    <r>
      <rPr>
        <sz val="10"/>
        <rFont val="Arial"/>
        <family val="2"/>
      </rPr>
      <t xml:space="preserve">
Spänningsbegränsaren besitter hög spänning som kan skada personal vid klargöring av torpeden. </t>
    </r>
  </si>
  <si>
    <t>Riskmatriser för person-, egendoms- och miljöskador. Se HSS 2022 kapitel 14</t>
  </si>
  <si>
    <r>
      <t xml:space="preserve">Välj vilket/vilka Vägval som är relevanta för att systemet/delsystemet med tillhörande olycksrisk ska erbuda betryggande säkerhet. 
Ange motivering för respektive Vägval. 
</t>
    </r>
    <r>
      <rPr>
        <b/>
        <sz val="10"/>
        <rFont val="Arial"/>
        <family val="2"/>
      </rPr>
      <t xml:space="preserve">Vägval 1-6 </t>
    </r>
    <r>
      <rPr>
        <b/>
        <i/>
        <sz val="10"/>
        <rFont val="Arial"/>
        <family val="2"/>
      </rPr>
      <t>(7)</t>
    </r>
    <r>
      <rPr>
        <sz val="10"/>
        <rFont val="Arial"/>
        <family val="2"/>
      </rPr>
      <t xml:space="preserve">
Vägval 1 - Författningsenliga krav
Vägval 2 - Godkänd av annan stat
Vägval 3 - Godkänd av annan part
Vägval 4 - Övriga standarder
Vägval 5 - Designregler
Vägval 6 - Beprövat system
*Eventuella övriga kompletterande motiveringar
</t>
    </r>
    <r>
      <rPr>
        <i/>
        <sz val="10"/>
        <rFont val="Arial"/>
        <family val="2"/>
      </rPr>
      <t>*Vägval 7 - Riskmatriser (Placera risk i VV7 flik)</t>
    </r>
    <r>
      <rPr>
        <sz val="10"/>
        <rFont val="Arial"/>
        <family val="2"/>
      </rPr>
      <t xml:space="preserve">
Se Stödflik - Vägval för information kring relevanta argument och motiveringar för Vägvalen</t>
    </r>
  </si>
  <si>
    <r>
      <rPr>
        <b/>
        <sz val="10"/>
        <rFont val="Arial"/>
        <family val="2"/>
      </rPr>
      <t>Vägval VV1 - VV6</t>
    </r>
    <r>
      <rPr>
        <i/>
        <sz val="10"/>
        <rFont val="Arial"/>
        <family val="2"/>
      </rPr>
      <t xml:space="preserve">
</t>
    </r>
    <r>
      <rPr>
        <sz val="10"/>
        <rFont val="Arial"/>
        <family val="2"/>
      </rPr>
      <t>Motivering: Vilka vägval krävs och varför för att det tekniska systemet ska erbjuda betryggande säkerhet?</t>
    </r>
  </si>
  <si>
    <r>
      <t xml:space="preserve">I denna kolumn anges riskidentitet i form av ett löpnummer (Risknr). Vid behov kompletteras Risknr med ytterligare en identitet (exv nummer) för att även kunna ange </t>
    </r>
    <r>
      <rPr>
        <i/>
        <sz val="11"/>
        <color theme="1"/>
        <rFont val="Calibri"/>
        <family val="2"/>
        <scheme val="minor"/>
      </rPr>
      <t>System</t>
    </r>
    <r>
      <rPr>
        <sz val="11"/>
        <color theme="1"/>
        <rFont val="Calibri"/>
        <family val="2"/>
        <scheme val="minor"/>
      </rPr>
      <t>/</t>
    </r>
    <r>
      <rPr>
        <i/>
        <sz val="11"/>
        <color theme="1"/>
        <rFont val="Calibri"/>
        <family val="2"/>
        <scheme val="minor"/>
      </rPr>
      <t>Delsystem</t>
    </r>
    <r>
      <rPr>
        <sz val="11"/>
        <color theme="1"/>
        <rFont val="Calibri"/>
        <family val="2"/>
        <scheme val="minor"/>
      </rPr>
      <t>/</t>
    </r>
    <r>
      <rPr>
        <i/>
        <sz val="11"/>
        <color theme="1"/>
        <rFont val="Calibri"/>
        <family val="2"/>
        <scheme val="minor"/>
      </rPr>
      <t>Komponent.</t>
    </r>
    <r>
      <rPr>
        <sz val="11"/>
        <color theme="1"/>
        <rFont val="Calibri"/>
        <family val="2"/>
        <scheme val="minor"/>
      </rPr>
      <t xml:space="preserve"> Exv för marinen kan DIUS nr/MIMI anges, samt motsvarande för armé och flyg. </t>
    </r>
  </si>
  <si>
    <t>Argument för att systemet erbjuder betryggande säkerhet</t>
  </si>
  <si>
    <t xml:space="preserve">
Åtgärd ska uppfylla Argument som uppfyller relevant Vägval</t>
  </si>
  <si>
    <t>Belägg för att systemet erbjuder betryggande säkerhet</t>
  </si>
  <si>
    <t>Konstruktörens genomförda riskreduceringsarbete</t>
  </si>
  <si>
    <t>Beställarens kontroll av genomfört riskreduceringsarbete</t>
  </si>
  <si>
    <t>Konstruktionsinriktade åtgärder</t>
  </si>
  <si>
    <r>
      <t xml:space="preserve">Statusuppdatering för tidutsträckta utvecklingsprojekt </t>
    </r>
    <r>
      <rPr>
        <sz val="10"/>
        <rFont val="Arial"/>
        <family val="2"/>
      </rPr>
      <t>(Matrieldokumentation / Konstruktionsinriktade / Värdering av system)</t>
    </r>
    <r>
      <rPr>
        <b/>
        <sz val="11"/>
        <rFont val="Arial"/>
        <family val="2"/>
      </rPr>
      <t xml:space="preserve"> </t>
    </r>
    <r>
      <rPr>
        <b/>
        <i/>
        <sz val="11"/>
        <rFont val="Arial"/>
        <family val="2"/>
      </rPr>
      <t>*Valbara</t>
    </r>
  </si>
  <si>
    <t>Provning / Värdering av riskreduceringen</t>
  </si>
  <si>
    <t>Finns riskdokumentation som använts som referenser och är de godkända och överenskomna med Beställaren?</t>
  </si>
  <si>
    <t>Visuell kontroll av att alla konstruktionsinriktade åtgärder har införts i det tekniska systemet.</t>
  </si>
  <si>
    <t xml:space="preserve">Kontrollera att instruktioner och varnings-texter finns i bruksanvisningar och underhållsinstruktioner.  </t>
  </si>
  <si>
    <t xml:space="preserve">Test/kontroll av det tekniska systemet för att värdera om den skattade effekten är uppnådd. </t>
  </si>
  <si>
    <r>
      <t xml:space="preserve">Riskreducerings-arbetet för olycksrisken är accepterad
</t>
    </r>
    <r>
      <rPr>
        <sz val="9"/>
        <rFont val="Arial"/>
        <family val="2"/>
      </rPr>
      <t>JA / NEJ</t>
    </r>
  </si>
  <si>
    <r>
      <rPr>
        <b/>
        <sz val="10"/>
        <rFont val="Arial"/>
        <family val="2"/>
      </rPr>
      <t xml:space="preserve">Syftet med Vägval (VV1) </t>
    </r>
    <r>
      <rPr>
        <sz val="10"/>
        <rFont val="Arial"/>
        <family val="2"/>
      </rPr>
      <t xml:space="preserve">är att säkerställa att tekniska system och produkter kan uppfylla de författningsenliga kraven.
</t>
    </r>
    <r>
      <rPr>
        <b/>
        <sz val="10"/>
        <rFont val="Arial"/>
        <family val="2"/>
      </rPr>
      <t>Med Författningsenliga krav avses</t>
    </r>
    <r>
      <rPr>
        <sz val="10"/>
        <rFont val="Arial"/>
        <family val="2"/>
      </rPr>
      <t xml:space="preserve"> EU-rätt och svensk lagstiftning med sina förordningar och föreskrifter. 
</t>
    </r>
    <r>
      <rPr>
        <i/>
        <sz val="10"/>
        <rFont val="Arial"/>
        <family val="2"/>
      </rPr>
      <t xml:space="preserve">Hit räknas även de harmoniserade standarderna som, när deras mer detaljerade krav uppfylls, presumeras uppfylla författningarnas motsvarande krav.
</t>
    </r>
    <r>
      <rPr>
        <i/>
        <sz val="14"/>
        <color rgb="FFC00000"/>
        <rFont val="Arial"/>
        <family val="2"/>
      </rPr>
      <t>Vägval (VV1) är ett obligatoriskt vägval.</t>
    </r>
    <r>
      <rPr>
        <i/>
        <sz val="9"/>
        <rFont val="Arial"/>
        <family val="2"/>
      </rPr>
      <t xml:space="preserve"> </t>
    </r>
    <r>
      <rPr>
        <sz val="10"/>
        <color rgb="FFFF0000"/>
        <rFont val="Arial"/>
        <family val="2"/>
      </rPr>
      <t xml:space="preserve">
</t>
    </r>
    <r>
      <rPr>
        <sz val="10"/>
        <rFont val="Arial"/>
        <family val="2"/>
      </rPr>
      <t xml:space="preserve">
</t>
    </r>
  </si>
  <si>
    <r>
      <rPr>
        <b/>
        <sz val="10"/>
        <rFont val="Arial"/>
        <family val="2"/>
      </rPr>
      <t xml:space="preserve">Syftet med Vägval (VV1) </t>
    </r>
    <r>
      <rPr>
        <sz val="10"/>
        <rFont val="Arial"/>
        <family val="2"/>
      </rPr>
      <t xml:space="preserve">är att säkerställa att tekniska system och produkter kan uppfylla de författningsenliga kraven.
</t>
    </r>
    <r>
      <rPr>
        <b/>
        <sz val="10"/>
        <rFont val="Arial"/>
        <family val="2"/>
      </rPr>
      <t>Med Författningsenliga krav avses</t>
    </r>
    <r>
      <rPr>
        <sz val="10"/>
        <rFont val="Arial"/>
        <family val="2"/>
      </rPr>
      <t xml:space="preserve"> EU-rätt och svensk lagstiftning med sina förordningar och föreskrifter. 
</t>
    </r>
    <r>
      <rPr>
        <i/>
        <sz val="10"/>
        <rFont val="Arial"/>
        <family val="2"/>
      </rPr>
      <t xml:space="preserve">Hit räknas även de harmoniserade standarderna som, när deras mer detaljerade krav uppfylls, presumeras uppfylla författningarnas motsvarande krav.
</t>
    </r>
    <r>
      <rPr>
        <i/>
        <sz val="14"/>
        <color rgb="FFC00000"/>
        <rFont val="Arial"/>
        <family val="2"/>
      </rPr>
      <t xml:space="preserve">Vägval (VV1) är ett obligatoriskt vägval. </t>
    </r>
    <r>
      <rPr>
        <sz val="10"/>
        <color rgb="FFFF0000"/>
        <rFont val="Arial"/>
        <family val="2"/>
      </rPr>
      <t xml:space="preserve">
</t>
    </r>
    <r>
      <rPr>
        <sz val="10"/>
        <rFont val="Arial"/>
        <family val="2"/>
      </rPr>
      <t xml:space="preserve">
</t>
    </r>
  </si>
  <si>
    <r>
      <rPr>
        <b/>
        <u/>
        <sz val="11"/>
        <color theme="1"/>
        <rFont val="Calibri"/>
        <family val="2"/>
        <scheme val="minor"/>
      </rPr>
      <t>Datum och Signatur</t>
    </r>
    <r>
      <rPr>
        <sz val="11"/>
        <color theme="1"/>
        <rFont val="Calibri"/>
        <family val="2"/>
        <scheme val="minor"/>
      </rPr>
      <t xml:space="preserve">
Riskreduceringsarbetet för aktuell olycksrisk har presenterats för Konstruktör och Beställare i ITP/WG. 
Konstruktör och Beställare bedömer efter genomgång om riskreduceringsarbetet för aktuell olycksrisk kan stängas. 
Vid acceptans ska </t>
    </r>
    <r>
      <rPr>
        <b/>
        <sz val="11"/>
        <color theme="1"/>
        <rFont val="Calibri"/>
        <family val="2"/>
        <scheme val="minor"/>
      </rPr>
      <t>Datum</t>
    </r>
    <r>
      <rPr>
        <sz val="11"/>
        <color theme="1"/>
        <rFont val="Calibri"/>
        <family val="2"/>
        <scheme val="minor"/>
      </rPr>
      <t xml:space="preserve"> och </t>
    </r>
    <r>
      <rPr>
        <b/>
        <sz val="11"/>
        <color theme="1"/>
        <rFont val="Calibri"/>
        <family val="2"/>
        <scheme val="minor"/>
      </rPr>
      <t>Signering</t>
    </r>
    <r>
      <rPr>
        <sz val="11"/>
        <color theme="1"/>
        <rFont val="Calibri"/>
        <family val="2"/>
        <scheme val="minor"/>
      </rPr>
      <t xml:space="preserve"> läggas till. </t>
    </r>
  </si>
  <si>
    <t xml:space="preserve">Beslut om riskreduceringsarbetet med viss olycksrisk kan accepteras efter att alla valda Vägval, med argument och dess belägg, verfierats. Officiellt möte mellan Konstruktör och Beställare ska hållas. </t>
  </si>
  <si>
    <r>
      <rPr>
        <b/>
        <sz val="10"/>
        <rFont val="Arial"/>
        <family val="2"/>
      </rPr>
      <t xml:space="preserve">Vägval VV1 - VV6
</t>
    </r>
    <r>
      <rPr>
        <sz val="10"/>
        <rFont val="Arial"/>
        <family val="2"/>
      </rPr>
      <t>Motivering: Vilka vägval krävs och varför för att det tekniska systemet ska erbjuda betryggande säkerhet?</t>
    </r>
  </si>
  <si>
    <r>
      <t xml:space="preserve">Statusuppdatering för tidsutsträckta utvecklingsprojekt </t>
    </r>
    <r>
      <rPr>
        <sz val="10"/>
        <rFont val="Arial"/>
        <family val="2"/>
      </rPr>
      <t>(Matrieldokumentation / Konstruktionsinriktade / Värdering av system)</t>
    </r>
    <r>
      <rPr>
        <b/>
        <sz val="11"/>
        <rFont val="Arial"/>
        <family val="2"/>
      </rPr>
      <t xml:space="preserve"> </t>
    </r>
    <r>
      <rPr>
        <b/>
        <i/>
        <sz val="11"/>
        <rFont val="Arial"/>
        <family val="2"/>
      </rPr>
      <t>*Valbara</t>
    </r>
  </si>
  <si>
    <t>Visuell kontroll att alla konstruktionsinriktade åtgärder har införts i det tekniska systemet.</t>
  </si>
  <si>
    <t>Finns riskdokumentation som använts som referenser och ärgodkända och överenskomna med Beställaren?</t>
  </si>
  <si>
    <t>Riskreducerings-arbetet för olycksrisken är accepterad
JA / NEJ</t>
  </si>
  <si>
    <r>
      <t xml:space="preserve">Här i bedöms det om en betryggande säkerhet har uppnåts för systemet/delsystemets olycksrisk. 
</t>
    </r>
    <r>
      <rPr>
        <b/>
        <sz val="10"/>
        <rFont val="Arial"/>
        <family val="2"/>
      </rPr>
      <t>Val 1:</t>
    </r>
    <r>
      <rPr>
        <sz val="10"/>
        <rFont val="Arial"/>
        <family val="2"/>
      </rPr>
      <t xml:space="preserve"> Betryggande säkerhet är uppnådd = Olycksrisk accpeterad
</t>
    </r>
    <r>
      <rPr>
        <b/>
        <sz val="10"/>
        <rFont val="Arial"/>
        <family val="2"/>
      </rPr>
      <t>Val 2:</t>
    </r>
    <r>
      <rPr>
        <sz val="10"/>
        <rFont val="Arial"/>
        <family val="2"/>
      </rPr>
      <t xml:space="preserve"> Betryggande säkerhet är ej uppnådd = Olycksrisk är </t>
    </r>
    <r>
      <rPr>
        <u/>
        <sz val="10"/>
        <rFont val="Arial"/>
        <family val="2"/>
      </rPr>
      <t>ej</t>
    </r>
    <r>
      <rPr>
        <sz val="10"/>
        <rFont val="Arial"/>
        <family val="2"/>
      </rPr>
      <t xml:space="preserve"> accepterad och olycksrisken ska bedömas mot Tolerabel risknivå (TR) uttryckt i riskmatriser, Vägval (VV7). </t>
    </r>
  </si>
  <si>
    <r>
      <rPr>
        <b/>
        <u/>
        <sz val="10"/>
        <rFont val="Arial"/>
        <family val="2"/>
      </rPr>
      <t>Kommentar kring ställningstagande:</t>
    </r>
    <r>
      <rPr>
        <sz val="10"/>
        <rFont val="Arial"/>
        <family val="2"/>
      </rPr>
      <t xml:space="preserve">
Motiviering kring ställningstagande för om systemets / delsystemets säkerhet är uppnådd
</t>
    </r>
    <r>
      <rPr>
        <b/>
        <u/>
        <sz val="10"/>
        <rFont val="Arial"/>
        <family val="2"/>
      </rPr>
      <t>Val av ställningstagande:</t>
    </r>
    <r>
      <rPr>
        <sz val="10"/>
        <rFont val="Arial"/>
        <family val="2"/>
      </rPr>
      <t xml:space="preserve">
</t>
    </r>
    <r>
      <rPr>
        <b/>
        <sz val="10"/>
        <rFont val="Arial"/>
        <family val="2"/>
      </rPr>
      <t>1. Betryggande säkerhet är uppnådd enligt Konstruktör/Beställare</t>
    </r>
    <r>
      <rPr>
        <sz val="10"/>
        <rFont val="Arial"/>
        <family val="2"/>
      </rPr>
      <t xml:space="preserve">
eller
</t>
    </r>
    <r>
      <rPr>
        <b/>
        <sz val="10"/>
        <rFont val="Arial"/>
        <family val="2"/>
      </rPr>
      <t xml:space="preserve">2. Betryggande säkerhet är ej uppnådd enligt Konstruktör/Beställare 
</t>
    </r>
    <r>
      <rPr>
        <sz val="10"/>
        <rFont val="Arial"/>
        <family val="2"/>
      </rPr>
      <t>*</t>
    </r>
    <r>
      <rPr>
        <i/>
        <sz val="10"/>
        <rFont val="Arial"/>
        <family val="2"/>
      </rPr>
      <t>(Olycksrisken ska bedömas mot Tolerabel risknivå (TR) uttryckt i riskmatriser, Vägval (VV7).</t>
    </r>
  </si>
  <si>
    <r>
      <rPr>
        <b/>
        <u/>
        <sz val="10"/>
        <rFont val="Arial"/>
        <family val="2"/>
      </rPr>
      <t>Kommentar kring ställningstagande:</t>
    </r>
    <r>
      <rPr>
        <sz val="10"/>
        <rFont val="Arial"/>
        <family val="2"/>
      </rPr>
      <t xml:space="preserve">
Motiviering kring ställningstagande för om systemets / delsystemets säkerhet är uppnådd
</t>
    </r>
    <r>
      <rPr>
        <b/>
        <u/>
        <sz val="10"/>
        <rFont val="Arial"/>
        <family val="2"/>
      </rPr>
      <t>Val av ställningstagande:</t>
    </r>
    <r>
      <rPr>
        <sz val="10"/>
        <rFont val="Arial"/>
        <family val="2"/>
      </rPr>
      <t xml:space="preserve">
</t>
    </r>
    <r>
      <rPr>
        <b/>
        <sz val="10"/>
        <rFont val="Arial"/>
        <family val="2"/>
      </rPr>
      <t>1. Betryggande säkerhet är uppnådd enligt Konstruktör/Beställare</t>
    </r>
    <r>
      <rPr>
        <sz val="10"/>
        <rFont val="Arial"/>
        <family val="2"/>
      </rPr>
      <t xml:space="preserve">
eller
</t>
    </r>
    <r>
      <rPr>
        <b/>
        <sz val="10"/>
        <rFont val="Arial"/>
        <family val="2"/>
      </rPr>
      <t xml:space="preserve">2. Betryggande säkerhet är </t>
    </r>
    <r>
      <rPr>
        <b/>
        <u/>
        <sz val="10"/>
        <rFont val="Arial"/>
        <family val="2"/>
      </rPr>
      <t>ej</t>
    </r>
    <r>
      <rPr>
        <b/>
        <sz val="10"/>
        <rFont val="Arial"/>
        <family val="2"/>
      </rPr>
      <t xml:space="preserve"> uppnådd enligt Konstruktör/Beställare 
</t>
    </r>
    <r>
      <rPr>
        <sz val="10"/>
        <rFont val="Arial"/>
        <family val="2"/>
      </rPr>
      <t>*</t>
    </r>
    <r>
      <rPr>
        <i/>
        <sz val="10"/>
        <rFont val="Arial"/>
        <family val="2"/>
      </rPr>
      <t>(Olycksrisken ska bedömas mot Tolerabel risknivå (TR) uttryckt i riskmatriser, Vägval (VV7).</t>
    </r>
  </si>
  <si>
    <r>
      <rPr>
        <b/>
        <u/>
        <sz val="10"/>
        <rFont val="Arial"/>
        <family val="2"/>
      </rPr>
      <t>Kommentar kring ställningstagande:</t>
    </r>
    <r>
      <rPr>
        <sz val="10"/>
        <rFont val="Arial"/>
        <family val="2"/>
      </rPr>
      <t xml:space="preserve">
Huvudbatteriet har uppfyllt alla tillämpliga vägval. Dock räcker det inte för att säga att systemet är säkert. Analys av batteriet och felsannolikhet för att batteriet skall termiskt rusa och börja brinna skall beräknas. Riskmatris skall genomföras.
</t>
    </r>
    <r>
      <rPr>
        <b/>
        <sz val="10"/>
        <rFont val="Arial"/>
        <family val="2"/>
      </rPr>
      <t>2. Betryggande säkerhet är ej uppnådd enligt Leverantör</t>
    </r>
    <r>
      <rPr>
        <sz val="10"/>
        <rFont val="Arial"/>
        <family val="2"/>
      </rPr>
      <t xml:space="preserve">
</t>
    </r>
    <r>
      <rPr>
        <i/>
        <sz val="10"/>
        <rFont val="Arial"/>
        <family val="2"/>
      </rPr>
      <t>(Olycksrisken ska bedömas mot Tolerabel risknivå (TR) uttryckt i riskmatriser, Vägval (VV7).</t>
    </r>
  </si>
  <si>
    <r>
      <t xml:space="preserve">NEJ
Olycksrisken acceteras ej
</t>
    </r>
    <r>
      <rPr>
        <sz val="10"/>
        <rFont val="Arial"/>
        <family val="2"/>
      </rPr>
      <t>(Olycksrisken ska bedömas mot Tolerabel risknivå (TR) uttryckt i riskmatriser, Vägval (VV7).</t>
    </r>
  </si>
  <si>
    <r>
      <rPr>
        <b/>
        <sz val="11"/>
        <rFont val="Calibri"/>
        <family val="2"/>
        <scheme val="minor"/>
      </rPr>
      <t>STATUS (JA/NEJ)</t>
    </r>
    <r>
      <rPr>
        <b/>
        <u/>
        <sz val="11"/>
        <color rgb="FF008000"/>
        <rFont val="Calibri"/>
        <family val="2"/>
        <scheme val="minor"/>
      </rPr>
      <t xml:space="preserve">
Grönt:</t>
    </r>
    <r>
      <rPr>
        <sz val="11"/>
        <color theme="1"/>
        <rFont val="Calibri"/>
        <family val="2"/>
        <scheme val="minor"/>
      </rPr>
      <t xml:space="preserve"> Riskreduceringsarbetet för aktuell olycksrisk har accepterats av Konstruktör och Beställare.
</t>
    </r>
    <r>
      <rPr>
        <b/>
        <u/>
        <sz val="11"/>
        <color rgb="FFFF9900"/>
        <rFont val="Calibri"/>
        <family val="2"/>
        <scheme val="minor"/>
      </rPr>
      <t>Oranget:</t>
    </r>
    <r>
      <rPr>
        <sz val="11"/>
        <color theme="1"/>
        <rFont val="Calibri"/>
        <family val="2"/>
        <scheme val="minor"/>
      </rPr>
      <t xml:space="preserve"> Riskreduceringsarbetet för aktuell olycksrisk har </t>
    </r>
    <r>
      <rPr>
        <u/>
        <sz val="11"/>
        <color theme="1"/>
        <rFont val="Calibri"/>
        <family val="2"/>
        <scheme val="minor"/>
      </rPr>
      <t>inte</t>
    </r>
    <r>
      <rPr>
        <sz val="11"/>
        <color theme="1"/>
        <rFont val="Calibri"/>
        <family val="2"/>
        <scheme val="minor"/>
      </rPr>
      <t xml:space="preserve"> accepterats av Konstruktör och/eller Beställare.
</t>
    </r>
    <r>
      <rPr>
        <b/>
        <i/>
        <sz val="10"/>
        <color theme="1"/>
        <rFont val="Calibri"/>
        <family val="2"/>
        <scheme val="minor"/>
      </rPr>
      <t>(Olycksrisken kan behöva bedömas mot Tolerabel risknivå (TR) uttryckt i riskmatris genom Vägval (VV7).</t>
    </r>
  </si>
  <si>
    <r>
      <t xml:space="preserve">Olycksrisk
</t>
    </r>
    <r>
      <rPr>
        <sz val="8"/>
        <color theme="1"/>
        <rFont val="Calibri"/>
        <family val="2"/>
        <scheme val="minor"/>
      </rPr>
      <t>Beställare</t>
    </r>
    <r>
      <rPr>
        <b/>
        <sz val="11"/>
        <color theme="1"/>
        <rFont val="Calibri"/>
        <family val="2"/>
        <scheme val="minor"/>
      </rPr>
      <t xml:space="preserve">
</t>
    </r>
    <r>
      <rPr>
        <b/>
        <sz val="10"/>
        <color theme="1"/>
        <rFont val="Calibri"/>
        <family val="2"/>
        <scheme val="minor"/>
      </rPr>
      <t xml:space="preserve">
</t>
    </r>
    <r>
      <rPr>
        <b/>
        <i/>
        <sz val="10"/>
        <color theme="1"/>
        <rFont val="Calibri"/>
        <family val="2"/>
        <scheme val="minor"/>
      </rPr>
      <t xml:space="preserve">(SV)
</t>
    </r>
    <r>
      <rPr>
        <b/>
        <sz val="8"/>
        <color theme="1"/>
        <rFont val="Calibri"/>
        <family val="2"/>
        <scheme val="minor"/>
      </rPr>
      <t>Olycksriskkolumnen ska vara klar till SV (Safety Verification)</t>
    </r>
    <r>
      <rPr>
        <sz val="8"/>
        <color theme="1"/>
        <rFont val="Calibri"/>
        <family val="2"/>
        <scheme val="minor"/>
      </rPr>
      <t xml:space="preserve">
Systemsäkerhetsverifieringen för olycksrisken i Risklogg bör vara klar för SV vid möte med Beställare. 
</t>
    </r>
    <r>
      <rPr>
        <b/>
        <i/>
        <sz val="10"/>
        <color theme="1"/>
        <rFont val="Calibri"/>
        <family val="2"/>
        <scheme val="minor"/>
      </rPr>
      <t>(K/B-möte)</t>
    </r>
    <r>
      <rPr>
        <b/>
        <sz val="11"/>
        <color theme="1"/>
        <rFont val="Calibri"/>
        <family val="2"/>
        <scheme val="minor"/>
      </rPr>
      <t xml:space="preserve"> </t>
    </r>
    <r>
      <rPr>
        <i/>
        <sz val="9"/>
        <color theme="1"/>
        <rFont val="Calibri"/>
        <family val="2"/>
        <scheme val="minor"/>
      </rPr>
      <t xml:space="preserve">
</t>
    </r>
    <r>
      <rPr>
        <b/>
        <sz val="8"/>
        <color theme="1"/>
        <rFont val="Calibri"/>
        <family val="2"/>
        <scheme val="minor"/>
      </rPr>
      <t>Obligatoriskt K/B-möte (IPT/WG)</t>
    </r>
    <r>
      <rPr>
        <sz val="8"/>
        <color theme="1"/>
        <rFont val="Calibri"/>
        <family val="2"/>
        <scheme val="minor"/>
      </rPr>
      <t xml:space="preserve">
Konstruktörs-/Beställarmöte ska hållas med Konstruktör / Beställare innan vidare arbete genomförs i Riskloggen. 
</t>
    </r>
    <r>
      <rPr>
        <i/>
        <sz val="8"/>
        <color theme="1"/>
        <rFont val="Calibri"/>
        <family val="2"/>
        <scheme val="minor"/>
      </rPr>
      <t>[K/B= Konstruktör / Beställare]</t>
    </r>
    <r>
      <rPr>
        <b/>
        <sz val="11"/>
        <color theme="1"/>
        <rFont val="Calibri"/>
        <family val="2"/>
        <scheme val="minor"/>
      </rPr>
      <t xml:space="preserve">
</t>
    </r>
  </si>
  <si>
    <t>Notera att Riskloggen används dels av Konstruktören (gentemot Beställaren), dels av Beställaren (gentemot Kravställaren). Därför står det "Konstruktör / Beställare" i flera av kommentarerna.</t>
  </si>
  <si>
    <t xml:space="preserve">Ej tillämpligt, enskild olycksrisk redovisas ej för aktuellt vägval. </t>
  </si>
  <si>
    <t>Personskada uppstår när torped tappas vid hantering.</t>
  </si>
  <si>
    <r>
      <t xml:space="preserve">PHA: Fallande föremål
</t>
    </r>
    <r>
      <rPr>
        <sz val="10"/>
        <rFont val="Arial"/>
        <family val="2"/>
      </rPr>
      <t xml:space="preserve">Torped väger över 300kg och kan skada personal om den faller ur ställning eller vid lyft. </t>
    </r>
  </si>
  <si>
    <r>
      <rPr>
        <b/>
        <sz val="10"/>
        <rFont val="Arial"/>
        <family val="2"/>
      </rPr>
      <t>PHL: EMC</t>
    </r>
    <r>
      <rPr>
        <sz val="10"/>
        <rFont val="Arial"/>
        <family val="2"/>
      </rPr>
      <t xml:space="preserve">
Electro magnetic compability (EMC) saknas och slår ut system.</t>
    </r>
  </si>
  <si>
    <r>
      <rPr>
        <b/>
        <sz val="10"/>
        <rFont val="Arial"/>
        <family val="2"/>
      </rPr>
      <t>PHA: Hög spänning</t>
    </r>
    <r>
      <rPr>
        <sz val="10"/>
        <rFont val="Arial"/>
        <family val="2"/>
      </rPr>
      <t xml:space="preserve">
Batteriet besitter hög spänning som kan skada personal. </t>
    </r>
  </si>
  <si>
    <r>
      <rPr>
        <b/>
        <sz val="10"/>
        <rFont val="Arial"/>
        <family val="2"/>
      </rPr>
      <t>PHA: Detonation</t>
    </r>
    <r>
      <rPr>
        <sz val="10"/>
        <rFont val="Arial"/>
        <family val="2"/>
      </rPr>
      <t xml:space="preserve">
Oavsiktlig detonation av verkansdel.</t>
    </r>
  </si>
  <si>
    <t>Övningsdels-batteri</t>
  </si>
  <si>
    <t xml:space="preserve">Egendomsskada orsakas när övningsbatteriet slår ut systemets delsystem, systemets mönsterkort mm med en elektriskk implus. </t>
  </si>
  <si>
    <t>Personskada orsakas genom exponering för strömmar genom kroppen i samband med att de kommer i kontakt med hög spänning i batteriet.</t>
  </si>
  <si>
    <t xml:space="preserve">Huvudbatteri </t>
  </si>
  <si>
    <r>
      <t xml:space="preserve">Personskada orsakad av att battriet termiskt rusar och börjar brinna    
                                     Egendomsskada orsakad av att batteriet termiskt rusar och börjar brinna.
</t>
    </r>
    <r>
      <rPr>
        <i/>
        <sz val="10"/>
        <rFont val="Arial"/>
        <family val="2"/>
      </rPr>
      <t>(Bör delas upp på två olika rader)</t>
    </r>
  </si>
  <si>
    <r>
      <rPr>
        <b/>
        <sz val="10"/>
        <rFont val="Arial"/>
        <family val="2"/>
      </rPr>
      <t>PHL: Brand</t>
    </r>
    <r>
      <rPr>
        <sz val="10"/>
        <rFont val="Arial"/>
        <family val="2"/>
      </rPr>
      <t xml:space="preserve">
Batteriet är ett litiumjonbatteri vilket kan vid överladdning, mekanisk skada etc. resultera i brand. </t>
    </r>
  </si>
  <si>
    <t>Verkansdel / Huvudspräng-kropp</t>
  </si>
  <si>
    <t>Personskada orsakad av oavsiktlig detonation av verkansdel / huvudspräng-kropp.</t>
  </si>
  <si>
    <t>Ej tillämpligt</t>
  </si>
  <si>
    <r>
      <t xml:space="preserve">Funktionscontainer
</t>
    </r>
    <r>
      <rPr>
        <i/>
        <sz val="10"/>
        <rFont val="Arial"/>
        <family val="2"/>
      </rPr>
      <t>Ej tillämpligt, enskild olycksrisk redovisas ej för aktuellt vägval.</t>
    </r>
    <r>
      <rPr>
        <sz val="10"/>
        <rFont val="Arial"/>
        <family val="2"/>
      </rPr>
      <t xml:space="preserve"> </t>
    </r>
  </si>
  <si>
    <t>Riskuppskattning före åtgärd</t>
  </si>
  <si>
    <t>Riskvärdering före åtgärd</t>
  </si>
  <si>
    <t>Ex. på procent</t>
  </si>
  <si>
    <t>Verifiering av riskreducerande åtgärder</t>
  </si>
  <si>
    <r>
      <rPr>
        <b/>
        <sz val="10"/>
        <rFont val="Arial"/>
        <family val="2"/>
      </rPr>
      <t>Förslag till åtgärd för uppfyllande av 
Tolerabel risknivå (TR)</t>
    </r>
    <r>
      <rPr>
        <sz val="10"/>
        <rFont val="Arial"/>
        <family val="2"/>
      </rPr>
      <t xml:space="preserve">
Riskbegränsande åtgärder </t>
    </r>
  </si>
  <si>
    <t>Notera att denna mall för Risklogg innehåller följande flikar:</t>
  </si>
  <si>
    <t>Försättsblad</t>
  </si>
  <si>
    <t>Instruktioner</t>
  </si>
  <si>
    <t>Risklogg VVM - Vägledning</t>
  </si>
  <si>
    <t>Risklogg VVM - Exempel</t>
  </si>
  <si>
    <t>Risklogg VV7 Kvantitativ - Mall</t>
  </si>
  <si>
    <t>Risklogg VV7 Kvalitativ - Mall</t>
  </si>
  <si>
    <t>Referenser</t>
  </si>
  <si>
    <r>
      <t xml:space="preserve">Riskmatriser </t>
    </r>
    <r>
      <rPr>
        <i/>
        <sz val="11"/>
        <color theme="1"/>
        <rFont val="Calibri"/>
        <family val="2"/>
        <scheme val="minor"/>
      </rPr>
      <t>(utdrag ur H SystSäk 2022)</t>
    </r>
  </si>
  <si>
    <r>
      <t xml:space="preserve">Undanröjda olycksrisker - Exempel </t>
    </r>
    <r>
      <rPr>
        <i/>
        <sz val="11"/>
        <color theme="1"/>
        <rFont val="Calibri"/>
        <family val="2"/>
        <scheme val="minor"/>
      </rPr>
      <t>(kan användas som mall)</t>
    </r>
  </si>
  <si>
    <r>
      <t xml:space="preserve">Notera att all </t>
    </r>
    <r>
      <rPr>
        <b/>
        <sz val="11"/>
        <color theme="1"/>
        <rFont val="Calibri"/>
        <family val="2"/>
        <scheme val="minor"/>
      </rPr>
      <t>verifiering sker på konstruktionen av det tekniska systemet</t>
    </r>
    <r>
      <rPr>
        <sz val="11"/>
        <color theme="1"/>
        <rFont val="Calibri"/>
        <family val="2"/>
        <scheme val="minor"/>
      </rPr>
      <t xml:space="preserve"> och avser inte verifiering av kvalitet.</t>
    </r>
  </si>
  <si>
    <t>Risklogg VV1-VV6 - Mall</t>
  </si>
  <si>
    <r>
      <t xml:space="preserve">Vägval VV1-VV7 </t>
    </r>
    <r>
      <rPr>
        <i/>
        <sz val="11"/>
        <color theme="1"/>
        <rFont val="Calibri"/>
        <family val="2"/>
        <scheme val="minor"/>
      </rPr>
      <t>(utdrag ur H SystSäk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</si>
</sst>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E+00"/>
  </numFmts>
  <fonts count="91" x14ac:knownFonts="1">
    <font>
      <sz val="11"/>
      <color theme="1"/>
      <name val="Calibri"/>
      <family val="2"/>
      <scheme val="minor"/>
    </font>
    <font>
      <b/>
      <sz val="11"/>
      <color rgb="FF3F3F3F"/>
      <name val="Calibri"/>
      <family val="2"/>
      <scheme val="minor"/>
    </font>
    <font>
      <sz val="10"/>
      <name val="Arial"/>
      <family val="2"/>
    </font>
    <font>
      <b/>
      <sz val="10"/>
      <name val="Arial"/>
      <family val="2"/>
    </font>
    <font>
      <shadow/>
      <sz val="10"/>
      <name val="Arial"/>
      <family val="2"/>
    </font>
    <font>
      <b/>
      <sz val="10"/>
      <color indexed="17"/>
      <name val="Arial"/>
      <family val="2"/>
    </font>
    <font>
      <sz val="10"/>
      <name val="Calibri"/>
      <family val="2"/>
    </font>
    <font>
      <sz val="10"/>
      <color rgb="FFFF0000"/>
      <name val="Arial"/>
      <family val="2"/>
    </font>
    <font>
      <sz val="10"/>
      <color rgb="FF008000"/>
      <name val="Arial"/>
      <family val="2"/>
    </font>
    <font>
      <b/>
      <sz val="10"/>
      <color rgb="FF008000"/>
      <name val="Arial"/>
      <family val="2"/>
    </font>
    <font>
      <b/>
      <sz val="10"/>
      <color rgb="FFFF9900"/>
      <name val="Arial"/>
      <family val="2"/>
    </font>
    <font>
      <sz val="10"/>
      <color theme="1"/>
      <name val="Arial"/>
      <family val="2"/>
    </font>
    <font>
      <sz val="10"/>
      <color rgb="FFFF9900"/>
      <name val="Arial"/>
      <family val="2"/>
    </font>
    <font>
      <b/>
      <sz val="10"/>
      <color rgb="FFFF0000"/>
      <name val="Arial"/>
      <family val="2"/>
    </font>
    <font>
      <u/>
      <sz val="10"/>
      <name val="Arial"/>
      <family val="2"/>
    </font>
    <font>
      <b/>
      <u/>
      <sz val="10"/>
      <color rgb="FFFF9900"/>
      <name val="Arial"/>
      <family val="2"/>
    </font>
    <font>
      <b/>
      <u/>
      <sz val="10"/>
      <color rgb="FF008000"/>
      <name val="Arial"/>
      <family val="2"/>
    </font>
    <font>
      <i/>
      <sz val="10"/>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u/>
      <sz val="10"/>
      <name val="Arial"/>
      <family val="2"/>
    </font>
    <font>
      <b/>
      <i/>
      <sz val="10"/>
      <name val="Arial"/>
      <family val="2"/>
    </font>
    <font>
      <b/>
      <sz val="11"/>
      <name val="Arial"/>
      <family val="2"/>
    </font>
    <font>
      <sz val="9"/>
      <color indexed="81"/>
      <name val="Tahoma"/>
      <family val="2"/>
    </font>
    <font>
      <b/>
      <sz val="9"/>
      <color indexed="81"/>
      <name val="Tahoma"/>
      <family val="2"/>
    </font>
    <font>
      <b/>
      <sz val="10"/>
      <color indexed="81"/>
      <name val="Tahoma"/>
      <family val="2"/>
    </font>
    <font>
      <b/>
      <i/>
      <sz val="10"/>
      <color indexed="81"/>
      <name val="Tahoma"/>
      <family val="2"/>
    </font>
    <font>
      <b/>
      <u/>
      <sz val="10"/>
      <color indexed="81"/>
      <name val="Tahoma"/>
      <family val="2"/>
    </font>
    <font>
      <b/>
      <i/>
      <u/>
      <sz val="10"/>
      <color indexed="81"/>
      <name val="Tahoma"/>
      <family val="2"/>
    </font>
    <font>
      <b/>
      <sz val="11"/>
      <color theme="1"/>
      <name val="Calibri"/>
      <family val="2"/>
      <scheme val="minor"/>
    </font>
    <font>
      <b/>
      <sz val="12"/>
      <name val="Arial"/>
      <family val="2"/>
    </font>
    <font>
      <sz val="8"/>
      <name val="Arial"/>
      <family val="2"/>
    </font>
    <font>
      <b/>
      <sz val="14"/>
      <color theme="1"/>
      <name val="Calibri"/>
      <family val="2"/>
      <scheme val="minor"/>
    </font>
    <font>
      <i/>
      <sz val="9"/>
      <name val="Arial"/>
      <family val="2"/>
    </font>
    <font>
      <b/>
      <sz val="10"/>
      <color theme="1"/>
      <name val="Arial"/>
      <family val="2"/>
    </font>
    <font>
      <b/>
      <i/>
      <sz val="12"/>
      <name val="Arial"/>
      <family val="2"/>
    </font>
    <font>
      <u/>
      <sz val="10"/>
      <color rgb="FF008000"/>
      <name val="Arial"/>
      <family val="2"/>
    </font>
    <font>
      <b/>
      <i/>
      <u/>
      <sz val="10"/>
      <color rgb="FF008000"/>
      <name val="Arial"/>
      <family val="2"/>
    </font>
    <font>
      <i/>
      <sz val="10"/>
      <color rgb="FF008000"/>
      <name val="Arial"/>
      <family val="2"/>
    </font>
    <font>
      <b/>
      <i/>
      <sz val="10"/>
      <color rgb="FF008000"/>
      <name val="Arial"/>
      <family val="2"/>
    </font>
    <font>
      <b/>
      <i/>
      <u/>
      <sz val="10"/>
      <color rgb="FFFF9900"/>
      <name val="Arial"/>
      <family val="2"/>
    </font>
    <font>
      <b/>
      <i/>
      <sz val="10"/>
      <color rgb="FFFF9900"/>
      <name val="Arial"/>
      <family val="2"/>
    </font>
    <font>
      <i/>
      <sz val="9"/>
      <color indexed="81"/>
      <name val="Tahoma"/>
      <family val="2"/>
    </font>
    <font>
      <sz val="9"/>
      <name val="Arial"/>
      <family val="2"/>
    </font>
    <font>
      <b/>
      <i/>
      <sz val="11"/>
      <name val="Arial"/>
      <family val="2"/>
    </font>
    <font>
      <i/>
      <sz val="10"/>
      <color rgb="FFFF0000"/>
      <name val="Arial"/>
      <family val="2"/>
    </font>
    <font>
      <i/>
      <sz val="10"/>
      <color rgb="FFFF9900"/>
      <name val="Arial"/>
      <family val="2"/>
    </font>
    <font>
      <b/>
      <i/>
      <u/>
      <sz val="10"/>
      <color rgb="FFFF0000"/>
      <name val="Arial"/>
      <family val="2"/>
    </font>
    <font>
      <b/>
      <i/>
      <sz val="10"/>
      <color rgb="FFFF0000"/>
      <name val="Arial"/>
      <family val="2"/>
    </font>
    <font>
      <b/>
      <sz val="10"/>
      <color theme="1"/>
      <name val="Calibri"/>
      <family val="2"/>
      <scheme val="minor"/>
    </font>
    <font>
      <b/>
      <sz val="9"/>
      <color indexed="81"/>
      <name val="Tahoma"/>
      <charset val="1"/>
    </font>
    <font>
      <u/>
      <sz val="10"/>
      <color rgb="FFFF9900"/>
      <name val="Arial"/>
      <family val="2"/>
    </font>
    <font>
      <b/>
      <sz val="8"/>
      <name val="Arial"/>
      <family val="2"/>
    </font>
    <font>
      <b/>
      <shadow/>
      <sz val="10"/>
      <name val="Arial"/>
      <family val="2"/>
    </font>
    <font>
      <b/>
      <u/>
      <sz val="8"/>
      <name val="Arial"/>
      <family val="2"/>
    </font>
    <font>
      <b/>
      <sz val="16"/>
      <color theme="1"/>
      <name val="Calibri"/>
      <family val="2"/>
      <scheme val="minor"/>
    </font>
    <font>
      <b/>
      <sz val="18"/>
      <color theme="1"/>
      <name val="Calibri"/>
      <family val="2"/>
      <scheme val="minor"/>
    </font>
    <font>
      <i/>
      <sz val="11"/>
      <color theme="1"/>
      <name val="Calibri"/>
      <family val="2"/>
      <scheme val="minor"/>
    </font>
    <font>
      <b/>
      <i/>
      <sz val="11"/>
      <color theme="1"/>
      <name val="Calibri"/>
      <family val="2"/>
      <scheme val="minor"/>
    </font>
    <font>
      <i/>
      <sz val="10"/>
      <color theme="1"/>
      <name val="Calibri"/>
      <family val="2"/>
      <scheme val="minor"/>
    </font>
    <font>
      <b/>
      <sz val="11"/>
      <name val="Calibri"/>
      <family val="2"/>
      <scheme val="minor"/>
    </font>
    <font>
      <b/>
      <u/>
      <sz val="11"/>
      <color rgb="FF008000"/>
      <name val="Calibri"/>
      <family val="2"/>
      <scheme val="minor"/>
    </font>
    <font>
      <b/>
      <u/>
      <sz val="11"/>
      <color rgb="FFFF9900"/>
      <name val="Calibri"/>
      <family val="2"/>
      <scheme val="minor"/>
    </font>
    <font>
      <b/>
      <i/>
      <sz val="10"/>
      <color theme="1"/>
      <name val="Calibri"/>
      <family val="2"/>
      <scheme val="minor"/>
    </font>
    <font>
      <b/>
      <u/>
      <sz val="11"/>
      <color theme="1"/>
      <name val="Calibri"/>
      <family val="2"/>
      <scheme val="minor"/>
    </font>
    <font>
      <i/>
      <sz val="9"/>
      <color theme="1"/>
      <name val="Calibri"/>
      <family val="2"/>
      <scheme val="minor"/>
    </font>
    <font>
      <b/>
      <u/>
      <sz val="11"/>
      <color rgb="FFFF0000"/>
      <name val="Calibri"/>
      <family val="2"/>
      <scheme val="minor"/>
    </font>
    <font>
      <i/>
      <sz val="11"/>
      <name val="Calibri"/>
      <family val="2"/>
      <scheme val="minor"/>
    </font>
    <font>
      <sz val="8"/>
      <color theme="1"/>
      <name val="Calibri"/>
      <family val="2"/>
      <scheme val="minor"/>
    </font>
    <font>
      <b/>
      <sz val="8"/>
      <color theme="1"/>
      <name val="Calibri"/>
      <family val="2"/>
      <scheme val="minor"/>
    </font>
    <font>
      <i/>
      <sz val="8"/>
      <color theme="1"/>
      <name val="Calibri"/>
      <family val="2"/>
      <scheme val="minor"/>
    </font>
    <font>
      <b/>
      <u/>
      <sz val="12"/>
      <color theme="1"/>
      <name val="Calibri"/>
      <family val="2"/>
      <scheme val="minor"/>
    </font>
    <font>
      <b/>
      <sz val="20"/>
      <color theme="1"/>
      <name val="Calibri"/>
      <family val="2"/>
      <scheme val="minor"/>
    </font>
    <font>
      <sz val="10"/>
      <color theme="1"/>
      <name val="Calibri"/>
      <family val="2"/>
      <scheme val="minor"/>
    </font>
    <font>
      <u/>
      <sz val="10"/>
      <color theme="1"/>
      <name val="Calibri"/>
      <family val="2"/>
      <scheme val="minor"/>
    </font>
    <font>
      <b/>
      <sz val="36"/>
      <color theme="1"/>
      <name val="Calibri"/>
      <family val="2"/>
      <scheme val="minor"/>
    </font>
    <font>
      <sz val="12"/>
      <color theme="1"/>
      <name val="Calibri"/>
      <family val="2"/>
      <scheme val="minor"/>
    </font>
    <font>
      <b/>
      <u/>
      <sz val="14"/>
      <color theme="1"/>
      <name val="Calibri"/>
      <family val="2"/>
      <scheme val="minor"/>
    </font>
    <font>
      <u/>
      <sz val="11"/>
      <color theme="1"/>
      <name val="Calibri"/>
      <family val="2"/>
      <scheme val="minor"/>
    </font>
    <font>
      <b/>
      <sz val="20"/>
      <color theme="1"/>
      <name val="Arial"/>
      <family val="2"/>
    </font>
    <font>
      <i/>
      <sz val="14"/>
      <color rgb="FFC00000"/>
      <name val="Arial"/>
      <family val="2"/>
    </font>
    <font>
      <b/>
      <sz val="12"/>
      <color theme="1"/>
      <name val="Calibri"/>
      <family val="2"/>
      <scheme val="minor"/>
    </font>
    <font>
      <sz val="9"/>
      <color indexed="81"/>
      <name val="Tahoma"/>
      <charset val="1"/>
    </font>
  </fonts>
  <fills count="71">
    <fill>
      <patternFill patternType="none"/>
    </fill>
    <fill>
      <patternFill patternType="gray125"/>
    </fill>
    <fill>
      <patternFill patternType="solid">
        <fgColor rgb="FFF2F2F2"/>
      </patternFill>
    </fill>
    <fill>
      <patternFill patternType="solid">
        <fgColor indexed="26"/>
        <bgColor indexed="43"/>
      </patternFill>
    </fill>
    <fill>
      <patternFill patternType="solid">
        <fgColor rgb="FFFFFF99"/>
        <bgColor indexed="26"/>
      </patternFill>
    </fill>
    <fill>
      <patternFill patternType="solid">
        <fgColor indexed="31"/>
        <bgColor indexed="22"/>
      </patternFill>
    </fill>
    <fill>
      <patternFill patternType="solid">
        <fgColor indexed="41"/>
        <bgColor indexed="41"/>
      </patternFill>
    </fill>
    <fill>
      <patternFill patternType="solid">
        <fgColor indexed="43"/>
        <bgColor indexed="26"/>
      </patternFill>
    </fill>
    <fill>
      <patternFill patternType="solid">
        <fgColor indexed="41"/>
        <bgColor indexed="64"/>
      </patternFill>
    </fill>
    <fill>
      <patternFill patternType="solid">
        <fgColor rgb="FFCCFFFF"/>
        <bgColor indexed="41"/>
      </patternFill>
    </fill>
    <fill>
      <patternFill patternType="solid">
        <fgColor indexed="47"/>
        <bgColor indexed="9"/>
      </patternFill>
    </fill>
    <fill>
      <patternFill patternType="solid">
        <fgColor rgb="FF00B050"/>
        <bgColor indexed="64"/>
      </patternFill>
    </fill>
    <fill>
      <patternFill patternType="solid">
        <fgColor rgb="FFFFC000"/>
        <bgColor indexed="64"/>
      </patternFill>
    </fill>
    <fill>
      <patternFill patternType="solid">
        <fgColor indexed="9"/>
        <bgColor indexed="64"/>
      </patternFill>
    </fill>
    <fill>
      <patternFill patternType="solid">
        <fgColor indexed="44"/>
        <bgColor indexed="49"/>
      </patternFill>
    </fill>
    <fill>
      <patternFill patternType="solid">
        <fgColor theme="0" tint="-0.14999847407452621"/>
        <bgColor indexed="64"/>
      </patternFill>
    </fill>
    <fill>
      <patternFill patternType="solid">
        <fgColor rgb="FFFFC7CE"/>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43"/>
      </patternFill>
    </fill>
    <fill>
      <patternFill patternType="solid">
        <fgColor theme="4" tint="0.39997558519241921"/>
        <bgColor indexed="43"/>
      </patternFill>
    </fill>
    <fill>
      <patternFill patternType="solid">
        <fgColor rgb="FF92D050"/>
        <bgColor indexed="22"/>
      </patternFill>
    </fill>
    <fill>
      <patternFill patternType="solid">
        <fgColor theme="0" tint="-4.9989318521683403E-2"/>
        <bgColor indexed="64"/>
      </patternFill>
    </fill>
    <fill>
      <patternFill patternType="solid">
        <fgColor theme="0" tint="-0.14999847407452621"/>
        <bgColor indexed="26"/>
      </patternFill>
    </fill>
    <fill>
      <patternFill patternType="solid">
        <fgColor theme="0" tint="-0.14999847407452621"/>
        <bgColor indexed="49"/>
      </patternFill>
    </fill>
    <fill>
      <patternFill patternType="solid">
        <fgColor theme="8" tint="0.59999389629810485"/>
        <bgColor indexed="41"/>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43"/>
      </patternFill>
    </fill>
    <fill>
      <patternFill patternType="solid">
        <fgColor theme="9" tint="0.59999389629810485"/>
        <bgColor indexed="49"/>
      </patternFill>
    </fill>
    <fill>
      <patternFill patternType="solid">
        <fgColor theme="9" tint="0.59999389629810485"/>
        <bgColor indexed="22"/>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22"/>
      </patternFill>
    </fill>
    <fill>
      <patternFill patternType="solid">
        <fgColor theme="4" tint="0.59999389629810485"/>
        <bgColor indexed="43"/>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CC"/>
        <bgColor indexed="64"/>
      </patternFill>
    </fill>
    <fill>
      <patternFill patternType="solid">
        <fgColor rgb="FFFFFF99"/>
        <bgColor indexed="64"/>
      </patternFill>
    </fill>
    <fill>
      <patternFill patternType="solid">
        <fgColor rgb="FF33CC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0" tint="-0.249977111117893"/>
        <bgColor indexed="9"/>
      </patternFill>
    </fill>
    <fill>
      <patternFill patternType="solid">
        <fgColor theme="0" tint="-0.249977111117893"/>
        <bgColor indexed="49"/>
      </patternFill>
    </fill>
    <fill>
      <patternFill patternType="solid">
        <fgColor theme="4" tint="0.39997558519241921"/>
        <bgColor indexed="64"/>
      </patternFill>
    </fill>
    <fill>
      <patternFill patternType="solid">
        <fgColor theme="7" tint="0.59999389629810485"/>
        <bgColor indexed="64"/>
      </patternFill>
    </fill>
  </fills>
  <borders count="351">
    <border>
      <left/>
      <right/>
      <top/>
      <bottom/>
      <diagonal/>
    </border>
    <border>
      <left style="thin">
        <color rgb="FF3F3F3F"/>
      </left>
      <right style="thin">
        <color rgb="FF3F3F3F"/>
      </right>
      <top style="thin">
        <color rgb="FF3F3F3F"/>
      </top>
      <bottom style="thin">
        <color rgb="FF3F3F3F"/>
      </bottom>
      <diagonal/>
    </border>
    <border>
      <left style="double">
        <color indexed="8"/>
      </left>
      <right style="double">
        <color indexed="8"/>
      </right>
      <top style="thin">
        <color indexed="8"/>
      </top>
      <bottom style="thin">
        <color indexed="8"/>
      </bottom>
      <diagonal/>
    </border>
    <border>
      <left style="double">
        <color indexed="8"/>
      </left>
      <right/>
      <top style="thin">
        <color indexed="8"/>
      </top>
      <bottom/>
      <diagonal/>
    </border>
    <border>
      <left style="double">
        <color indexed="8"/>
      </left>
      <right/>
      <top style="thin">
        <color indexed="8"/>
      </top>
      <bottom style="thin">
        <color indexed="63"/>
      </bottom>
      <diagonal/>
    </border>
    <border>
      <left/>
      <right/>
      <top style="thin">
        <color indexed="8"/>
      </top>
      <bottom style="thin">
        <color indexed="63"/>
      </bottom>
      <diagonal/>
    </border>
    <border>
      <left/>
      <right style="double">
        <color indexed="8"/>
      </right>
      <top style="thin">
        <color indexed="8"/>
      </top>
      <bottom style="thin">
        <color indexed="63"/>
      </bottom>
      <diagonal/>
    </border>
    <border>
      <left/>
      <right/>
      <top style="thin">
        <color indexed="8"/>
      </top>
      <bottom/>
      <diagonal/>
    </border>
    <border>
      <left/>
      <right style="double">
        <color indexed="8"/>
      </right>
      <top style="thin">
        <color indexed="8"/>
      </top>
      <bottom/>
      <diagonal/>
    </border>
    <border>
      <left/>
      <right/>
      <top style="thin">
        <color indexed="64"/>
      </top>
      <bottom/>
      <diagonal/>
    </border>
    <border>
      <left style="double">
        <color indexed="8"/>
      </left>
      <right style="thin">
        <color indexed="64"/>
      </right>
      <top style="thin">
        <color indexed="8"/>
      </top>
      <bottom style="thin">
        <color indexed="8"/>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style="thin">
        <color indexed="63"/>
      </right>
      <top style="thin">
        <color indexed="63"/>
      </top>
      <bottom/>
      <diagonal/>
    </border>
    <border>
      <left style="thin">
        <color indexed="63"/>
      </left>
      <right style="thin">
        <color indexed="63"/>
      </right>
      <top style="thin">
        <color indexed="63"/>
      </top>
      <bottom/>
      <diagonal/>
    </border>
    <border>
      <left style="double">
        <color indexed="8"/>
      </left>
      <right/>
      <top style="thin">
        <color indexed="63"/>
      </top>
      <bottom/>
      <diagonal/>
    </border>
    <border>
      <left/>
      <right/>
      <top style="thin">
        <color indexed="63"/>
      </top>
      <bottom/>
      <diagonal/>
    </border>
    <border>
      <left/>
      <right style="double">
        <color indexed="8"/>
      </right>
      <top style="thin">
        <color indexed="63"/>
      </top>
      <bottom/>
      <diagonal/>
    </border>
    <border>
      <left/>
      <right style="thin">
        <color indexed="63"/>
      </right>
      <top style="thin">
        <color indexed="63"/>
      </top>
      <bottom/>
      <diagonal/>
    </border>
    <border>
      <left style="double">
        <color indexed="8"/>
      </left>
      <right style="double">
        <color indexed="8"/>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8"/>
      </right>
      <top/>
      <bottom/>
      <diagonal/>
    </border>
    <border>
      <left style="double">
        <color indexed="8"/>
      </left>
      <right style="thin">
        <color indexed="63"/>
      </right>
      <top/>
      <bottom style="medium">
        <color indexed="63"/>
      </bottom>
      <diagonal/>
    </border>
    <border>
      <left style="thin">
        <color indexed="63"/>
      </left>
      <right style="thin">
        <color indexed="63"/>
      </right>
      <top/>
      <bottom style="medium">
        <color indexed="63"/>
      </bottom>
      <diagonal/>
    </border>
    <border>
      <left style="thin">
        <color indexed="63"/>
      </left>
      <right style="double">
        <color indexed="8"/>
      </right>
      <top/>
      <bottom style="medium">
        <color indexed="63"/>
      </bottom>
      <diagonal/>
    </border>
    <border>
      <left style="double">
        <color indexed="8"/>
      </left>
      <right style="thin">
        <color indexed="8"/>
      </right>
      <top/>
      <bottom style="medium">
        <color indexed="8"/>
      </bottom>
      <diagonal/>
    </border>
    <border>
      <left/>
      <right style="thin">
        <color indexed="63"/>
      </right>
      <top/>
      <bottom style="medium">
        <color indexed="63"/>
      </bottom>
      <diagonal/>
    </border>
    <border>
      <left/>
      <right style="thin">
        <color indexed="64"/>
      </right>
      <top/>
      <bottom style="medium">
        <color indexed="64"/>
      </bottom>
      <diagonal/>
    </border>
    <border>
      <left/>
      <right/>
      <top/>
      <bottom style="medium">
        <color indexed="8"/>
      </bottom>
      <diagonal/>
    </border>
    <border>
      <left style="thin">
        <color indexed="64"/>
      </left>
      <right style="thin">
        <color indexed="64"/>
      </right>
      <top/>
      <bottom style="medium">
        <color indexed="8"/>
      </bottom>
      <diagonal/>
    </border>
    <border>
      <left/>
      <right style="double">
        <color indexed="64"/>
      </right>
      <top/>
      <bottom style="medium">
        <color indexed="8"/>
      </bottom>
      <diagonal/>
    </border>
    <border>
      <left style="double">
        <color indexed="8"/>
      </left>
      <right/>
      <top/>
      <bottom/>
      <diagonal/>
    </border>
    <border>
      <left/>
      <right style="double">
        <color indexed="8"/>
      </right>
      <top/>
      <bottom/>
      <diagonal/>
    </border>
    <border>
      <left/>
      <right style="double">
        <color indexed="64"/>
      </right>
      <top/>
      <bottom/>
      <diagonal/>
    </border>
    <border>
      <left style="double">
        <color indexed="8"/>
      </left>
      <right style="thin">
        <color indexed="63"/>
      </right>
      <top style="double">
        <color indexed="8"/>
      </top>
      <bottom style="thin">
        <color indexed="8"/>
      </bottom>
      <diagonal/>
    </border>
    <border>
      <left style="thin">
        <color indexed="63"/>
      </left>
      <right style="thin">
        <color indexed="63"/>
      </right>
      <top style="double">
        <color indexed="8"/>
      </top>
      <bottom style="thin">
        <color indexed="8"/>
      </bottom>
      <diagonal/>
    </border>
    <border>
      <left style="thin">
        <color indexed="63"/>
      </left>
      <right style="double">
        <color indexed="8"/>
      </right>
      <top style="double">
        <color indexed="8"/>
      </top>
      <bottom style="thin">
        <color indexed="8"/>
      </bottom>
      <diagonal/>
    </border>
    <border>
      <left style="double">
        <color indexed="8"/>
      </left>
      <right style="thin">
        <color indexed="8"/>
      </right>
      <top style="double">
        <color indexed="8"/>
      </top>
      <bottom/>
      <diagonal/>
    </border>
    <border>
      <left style="thin">
        <color indexed="8"/>
      </left>
      <right style="thin">
        <color indexed="8"/>
      </right>
      <top style="double">
        <color indexed="8"/>
      </top>
      <bottom style="thin">
        <color indexed="8"/>
      </bottom>
      <diagonal/>
    </border>
    <border>
      <left style="thin">
        <color indexed="63"/>
      </left>
      <right style="thin">
        <color indexed="63"/>
      </right>
      <top style="double">
        <color indexed="8"/>
      </top>
      <bottom/>
      <diagonal/>
    </border>
    <border>
      <left style="thin">
        <color indexed="63"/>
      </left>
      <right style="double">
        <color indexed="8"/>
      </right>
      <top style="double">
        <color indexed="8"/>
      </top>
      <bottom style="thin">
        <color indexed="63"/>
      </bottom>
      <diagonal/>
    </border>
    <border>
      <left style="thin">
        <color indexed="63"/>
      </left>
      <right style="thin">
        <color indexed="8"/>
      </right>
      <top style="double">
        <color indexed="8"/>
      </top>
      <bottom style="thin">
        <color indexed="63"/>
      </bottom>
      <diagonal/>
    </border>
    <border>
      <left style="thin">
        <color indexed="8"/>
      </left>
      <right style="thin">
        <color indexed="8"/>
      </right>
      <top style="double">
        <color indexed="8"/>
      </top>
      <bottom style="thin">
        <color indexed="63"/>
      </bottom>
      <diagonal/>
    </border>
    <border>
      <left style="thin">
        <color indexed="8"/>
      </left>
      <right style="thin">
        <color indexed="63"/>
      </right>
      <top style="double">
        <color indexed="8"/>
      </top>
      <bottom/>
      <diagonal/>
    </border>
    <border>
      <left style="double">
        <color indexed="63"/>
      </left>
      <right style="thin">
        <color indexed="8"/>
      </right>
      <top style="double">
        <color indexed="8"/>
      </top>
      <bottom/>
      <diagonal/>
    </border>
    <border>
      <left style="thin">
        <color indexed="8"/>
      </left>
      <right style="thin">
        <color indexed="8"/>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64"/>
      </left>
      <right style="thin">
        <color indexed="64"/>
      </right>
      <top style="double">
        <color indexed="8"/>
      </top>
      <bottom/>
      <diagonal/>
    </border>
    <border>
      <left/>
      <right style="double">
        <color indexed="64"/>
      </right>
      <top style="double">
        <color indexed="8"/>
      </top>
      <bottom/>
      <diagonal/>
    </border>
    <border>
      <left style="double">
        <color indexed="8"/>
      </left>
      <right style="thin">
        <color indexed="63"/>
      </right>
      <top style="thin">
        <color indexed="63"/>
      </top>
      <bottom style="thin">
        <color indexed="8"/>
      </bottom>
      <diagonal/>
    </border>
    <border>
      <left style="thin">
        <color indexed="63"/>
      </left>
      <right style="thin">
        <color indexed="63"/>
      </right>
      <top style="thin">
        <color indexed="63"/>
      </top>
      <bottom style="thin">
        <color indexed="8"/>
      </bottom>
      <diagonal/>
    </border>
    <border>
      <left style="thin">
        <color indexed="63"/>
      </left>
      <right style="double">
        <color indexed="8"/>
      </right>
      <top style="thin">
        <color indexed="63"/>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bottom style="thin">
        <color indexed="63"/>
      </bottom>
      <diagonal/>
    </border>
    <border>
      <left style="thin">
        <color indexed="63"/>
      </left>
      <right style="double">
        <color indexed="8"/>
      </right>
      <top/>
      <bottom style="thin">
        <color indexed="63"/>
      </bottom>
      <diagonal/>
    </border>
    <border>
      <left style="double">
        <color indexed="8"/>
      </left>
      <right/>
      <top style="thin">
        <color indexed="8"/>
      </top>
      <bottom style="thin">
        <color indexed="8"/>
      </bottom>
      <diagonal/>
    </border>
    <border>
      <left style="thin">
        <color indexed="8"/>
      </left>
      <right style="thin">
        <color indexed="8"/>
      </right>
      <top style="thin">
        <color indexed="63"/>
      </top>
      <bottom style="thin">
        <color indexed="63"/>
      </bottom>
      <diagonal/>
    </border>
    <border>
      <left style="thin">
        <color indexed="8"/>
      </left>
      <right style="thin">
        <color indexed="63"/>
      </right>
      <top/>
      <bottom/>
      <diagonal/>
    </border>
    <border>
      <left style="double">
        <color indexed="63"/>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3"/>
      </left>
      <right style="thin">
        <color indexed="63"/>
      </right>
      <top style="thin">
        <color indexed="63"/>
      </top>
      <bottom style="thin">
        <color indexed="63"/>
      </bottom>
      <diagonal/>
    </border>
    <border>
      <left style="thin">
        <color indexed="63"/>
      </left>
      <right style="double">
        <color indexed="8"/>
      </right>
      <top style="thin">
        <color indexed="63"/>
      </top>
      <bottom style="thin">
        <color indexed="63"/>
      </bottom>
      <diagonal/>
    </border>
    <border>
      <left style="double">
        <color indexed="8"/>
      </left>
      <right style="thin">
        <color indexed="8"/>
      </right>
      <top/>
      <bottom style="thin">
        <color indexed="8"/>
      </bottom>
      <diagonal/>
    </border>
    <border>
      <left style="thin">
        <color indexed="8"/>
      </left>
      <right style="thin">
        <color indexed="63"/>
      </right>
      <top/>
      <bottom style="thin">
        <color indexed="63"/>
      </bottom>
      <diagonal/>
    </border>
    <border>
      <left style="double">
        <color indexed="8"/>
      </left>
      <right/>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8"/>
      </left>
      <right/>
      <top/>
      <bottom style="double">
        <color indexed="8"/>
      </bottom>
      <diagonal/>
    </border>
    <border>
      <left style="thin">
        <color indexed="63"/>
      </left>
      <right style="thin">
        <color indexed="63"/>
      </right>
      <top style="thin">
        <color indexed="63"/>
      </top>
      <bottom style="double">
        <color indexed="8"/>
      </bottom>
      <diagonal/>
    </border>
    <border>
      <left style="thin">
        <color indexed="63"/>
      </left>
      <right style="double">
        <color indexed="8"/>
      </right>
      <top style="thin">
        <color indexed="63"/>
      </top>
      <bottom style="double">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double">
        <color indexed="8"/>
      </left>
      <right/>
      <top style="thin">
        <color indexed="8"/>
      </top>
      <bottom style="double">
        <color indexed="8"/>
      </bottom>
      <diagonal/>
    </border>
    <border>
      <left style="thin">
        <color indexed="63"/>
      </left>
      <right style="thin">
        <color indexed="8"/>
      </right>
      <top style="thin">
        <color indexed="63"/>
      </top>
      <bottom style="thin">
        <color indexed="63"/>
      </bottom>
      <diagonal/>
    </border>
    <border>
      <left style="double">
        <color indexed="63"/>
      </left>
      <right style="thin">
        <color indexed="8"/>
      </right>
      <top style="thin">
        <color indexed="63"/>
      </top>
      <bottom style="thin">
        <color indexed="63"/>
      </bottom>
      <diagonal/>
    </border>
    <border>
      <left style="thin">
        <color indexed="8"/>
      </left>
      <right style="double">
        <color indexed="8"/>
      </right>
      <top style="thin">
        <color indexed="64"/>
      </top>
      <bottom/>
      <diagonal/>
    </border>
    <border>
      <left style="double">
        <color indexed="8"/>
      </left>
      <right style="thin">
        <color indexed="8"/>
      </right>
      <top style="thin">
        <color indexed="64"/>
      </top>
      <bottom/>
      <diagonal/>
    </border>
    <border>
      <left style="thin">
        <color indexed="8"/>
      </left>
      <right style="thin">
        <color indexed="8"/>
      </right>
      <top style="thin">
        <color indexed="64"/>
      </top>
      <bottom/>
      <diagonal/>
    </border>
    <border>
      <left style="thin">
        <color indexed="63"/>
      </left>
      <right style="thin">
        <color indexed="63"/>
      </right>
      <top/>
      <bottom style="double">
        <color indexed="63"/>
      </bottom>
      <diagonal/>
    </border>
    <border>
      <left style="thin">
        <color indexed="8"/>
      </left>
      <right style="double">
        <color indexed="8"/>
      </right>
      <top/>
      <bottom/>
      <diagonal/>
    </border>
    <border>
      <left style="double">
        <color indexed="8"/>
      </left>
      <right style="thin">
        <color indexed="8"/>
      </right>
      <top/>
      <bottom style="double">
        <color indexed="8"/>
      </bottom>
      <diagonal/>
    </border>
    <border>
      <left style="double">
        <color indexed="63"/>
      </left>
      <right style="thin">
        <color indexed="8"/>
      </right>
      <top style="thin">
        <color indexed="63"/>
      </top>
      <bottom style="double">
        <color indexed="63"/>
      </bottom>
      <diagonal/>
    </border>
    <border>
      <left style="thin">
        <color indexed="8"/>
      </left>
      <right style="thin">
        <color indexed="8"/>
      </right>
      <top/>
      <bottom style="double">
        <color indexed="8"/>
      </bottom>
      <diagonal/>
    </border>
    <border>
      <left style="thin">
        <color indexed="8"/>
      </left>
      <right style="double">
        <color indexed="8"/>
      </right>
      <top/>
      <bottom style="double">
        <color indexed="8"/>
      </bottom>
      <diagonal/>
    </border>
    <border>
      <left style="double">
        <color indexed="8"/>
      </left>
      <right style="thin">
        <color indexed="63"/>
      </right>
      <top style="double">
        <color indexed="8"/>
      </top>
      <bottom/>
      <diagonal/>
    </border>
    <border>
      <left style="thin">
        <color indexed="63"/>
      </left>
      <right style="thin">
        <color indexed="8"/>
      </right>
      <top style="double">
        <color indexed="63"/>
      </top>
      <bottom style="thin">
        <color indexed="63"/>
      </bottom>
      <diagonal/>
    </border>
    <border>
      <left style="thin">
        <color indexed="8"/>
      </left>
      <right style="thin">
        <color indexed="8"/>
      </right>
      <top style="double">
        <color indexed="63"/>
      </top>
      <bottom style="thin">
        <color indexed="63"/>
      </bottom>
      <diagonal/>
    </border>
    <border>
      <left style="thin">
        <color indexed="8"/>
      </left>
      <right style="thin">
        <color indexed="63"/>
      </right>
      <top style="double">
        <color indexed="63"/>
      </top>
      <bottom/>
      <diagonal/>
    </border>
    <border>
      <left style="double">
        <color indexed="63"/>
      </left>
      <right style="thin">
        <color indexed="8"/>
      </right>
      <top style="double">
        <color indexed="63"/>
      </top>
      <bottom/>
      <diagonal/>
    </border>
    <border>
      <left style="thin">
        <color indexed="8"/>
      </left>
      <right style="double">
        <color indexed="8"/>
      </right>
      <top style="double">
        <color indexed="63"/>
      </top>
      <bottom/>
      <diagonal/>
    </border>
    <border>
      <left style="thin">
        <color indexed="8"/>
      </left>
      <right style="double">
        <color indexed="8"/>
      </right>
      <top style="double">
        <color indexed="8"/>
      </top>
      <bottom/>
      <diagonal/>
    </border>
    <border>
      <left style="double">
        <color indexed="8"/>
      </left>
      <right style="thin">
        <color indexed="63"/>
      </right>
      <top/>
      <bottom/>
      <diagonal/>
    </border>
    <border>
      <left style="double">
        <color indexed="8"/>
      </left>
      <right style="thin">
        <color indexed="63"/>
      </right>
      <top/>
      <bottom style="thin">
        <color indexed="8"/>
      </bottom>
      <diagonal/>
    </border>
    <border>
      <left style="double">
        <color indexed="8"/>
      </left>
      <right style="thin">
        <color indexed="8"/>
      </right>
      <top/>
      <bottom style="thin">
        <color indexed="64"/>
      </bottom>
      <diagonal/>
    </border>
    <border>
      <left style="thin">
        <color indexed="8"/>
      </left>
      <right style="double">
        <color indexed="8"/>
      </right>
      <top/>
      <bottom style="thin">
        <color indexed="64"/>
      </bottom>
      <diagonal/>
    </border>
    <border>
      <left/>
      <right style="thin">
        <color indexed="8"/>
      </right>
      <top/>
      <bottom/>
      <diagonal/>
    </border>
    <border>
      <left style="thin">
        <color indexed="63"/>
      </left>
      <right style="thin">
        <color indexed="8"/>
      </right>
      <top style="thin">
        <color indexed="63"/>
      </top>
      <bottom style="double">
        <color indexed="63"/>
      </bottom>
      <diagonal/>
    </border>
    <border>
      <left style="thin">
        <color indexed="8"/>
      </left>
      <right style="thin">
        <color indexed="8"/>
      </right>
      <top style="thin">
        <color indexed="63"/>
      </top>
      <bottom style="double">
        <color indexed="63"/>
      </bottom>
      <diagonal/>
    </border>
    <border>
      <left style="thin">
        <color indexed="8"/>
      </left>
      <right style="thin">
        <color indexed="63"/>
      </right>
      <top/>
      <bottom style="double">
        <color indexed="63"/>
      </bottom>
      <diagonal/>
    </border>
    <border>
      <left style="thin">
        <color indexed="8"/>
      </left>
      <right style="double">
        <color indexed="8"/>
      </right>
      <top/>
      <bottom style="double">
        <color indexed="63"/>
      </bottom>
      <diagonal/>
    </border>
    <border>
      <left style="thin">
        <color indexed="63"/>
      </left>
      <right style="thin">
        <color indexed="8"/>
      </right>
      <top/>
      <bottom style="thin">
        <color indexed="63"/>
      </bottom>
      <diagonal/>
    </border>
    <border>
      <left style="thin">
        <color indexed="8"/>
      </left>
      <right style="thin">
        <color indexed="8"/>
      </right>
      <top/>
      <bottom style="thin">
        <color indexed="63"/>
      </bottom>
      <diagonal/>
    </border>
    <border>
      <left style="double">
        <color indexed="63"/>
      </left>
      <right style="thin">
        <color indexed="8"/>
      </right>
      <top style="double">
        <color indexed="63"/>
      </top>
      <bottom style="thin">
        <color indexed="8"/>
      </bottom>
      <diagonal/>
    </border>
    <border>
      <left style="double">
        <color indexed="63"/>
      </left>
      <right style="thin">
        <color indexed="8"/>
      </right>
      <top style="thin">
        <color indexed="63"/>
      </top>
      <bottom style="thin">
        <color indexed="8"/>
      </bottom>
      <diagonal/>
    </border>
    <border>
      <left style="double">
        <color indexed="63"/>
      </left>
      <right style="thin">
        <color indexed="8"/>
      </right>
      <top style="thin">
        <color indexed="63"/>
      </top>
      <bottom style="double">
        <color indexed="8"/>
      </bottom>
      <diagonal/>
    </border>
    <border>
      <left style="thin">
        <color indexed="63"/>
      </left>
      <right/>
      <top/>
      <bottom/>
      <diagonal/>
    </border>
    <border>
      <left style="double">
        <color indexed="63"/>
      </left>
      <right style="thin">
        <color indexed="8"/>
      </right>
      <top/>
      <bottom style="thin">
        <color indexed="8"/>
      </bottom>
      <diagonal/>
    </border>
    <border>
      <left style="double">
        <color indexed="8"/>
      </left>
      <right/>
      <top/>
      <bottom style="thin">
        <color indexed="8"/>
      </bottom>
      <diagonal/>
    </border>
    <border>
      <left style="thin">
        <color indexed="63"/>
      </left>
      <right/>
      <top style="double">
        <color indexed="8"/>
      </top>
      <bottom/>
      <diagonal/>
    </border>
    <border>
      <left style="thin">
        <color indexed="8"/>
      </left>
      <right style="thin">
        <color indexed="8"/>
      </right>
      <top/>
      <bottom style="thin">
        <color indexed="8"/>
      </bottom>
      <diagonal/>
    </border>
    <border>
      <left style="double">
        <color indexed="63"/>
      </left>
      <right style="thin">
        <color indexed="8"/>
      </right>
      <top style="thin">
        <color indexed="63"/>
      </top>
      <bottom style="double">
        <color indexed="64"/>
      </bottom>
      <diagonal/>
    </border>
    <border>
      <left style="thin">
        <color indexed="63"/>
      </left>
      <right style="thin">
        <color indexed="63"/>
      </right>
      <top/>
      <bottom/>
      <diagonal/>
    </border>
    <border>
      <left style="double">
        <color indexed="8"/>
      </left>
      <right style="thin">
        <color indexed="63"/>
      </right>
      <top/>
      <bottom style="double">
        <color indexed="8"/>
      </bottom>
      <diagonal/>
    </border>
    <border>
      <left style="thin">
        <color indexed="63"/>
      </left>
      <right style="thin">
        <color indexed="63"/>
      </right>
      <top/>
      <bottom style="double">
        <color indexed="8"/>
      </bottom>
      <diagonal/>
    </border>
    <border>
      <left style="thin">
        <color indexed="63"/>
      </left>
      <right style="double">
        <color indexed="8"/>
      </right>
      <top/>
      <bottom style="double">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double">
        <color indexed="8"/>
      </right>
      <top/>
      <bottom style="thin">
        <color indexed="8"/>
      </bottom>
      <diagonal/>
    </border>
    <border>
      <left style="thin">
        <color indexed="8"/>
      </left>
      <right style="thin">
        <color indexed="8"/>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3"/>
      </left>
      <right/>
      <top/>
      <bottom style="medium">
        <color indexed="63"/>
      </bottom>
      <diagonal/>
    </border>
    <border>
      <left style="thin">
        <color indexed="8"/>
      </left>
      <right/>
      <top/>
      <bottom style="thin">
        <color indexed="64"/>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right style="double">
        <color indexed="64"/>
      </right>
      <top style="thin">
        <color indexed="64"/>
      </top>
      <bottom style="thin">
        <color indexed="64"/>
      </bottom>
      <diagonal/>
    </border>
    <border>
      <left/>
      <right style="thin">
        <color indexed="8"/>
      </right>
      <top style="double">
        <color indexed="8"/>
      </top>
      <bottom/>
      <diagonal/>
    </border>
    <border>
      <left/>
      <right style="thin">
        <color rgb="FF3F3F3F"/>
      </right>
      <top style="thin">
        <color rgb="FF3F3F3F"/>
      </top>
      <bottom style="thin">
        <color rgb="FF3F3F3F"/>
      </bottom>
      <diagonal/>
    </border>
    <border>
      <left style="thin">
        <color indexed="8"/>
      </left>
      <right style="double">
        <color indexed="8"/>
      </right>
      <top/>
      <bottom style="thin">
        <color indexed="63"/>
      </bottom>
      <diagonal/>
    </border>
    <border>
      <left style="thin">
        <color indexed="8"/>
      </left>
      <right style="double">
        <color indexed="8"/>
      </right>
      <top style="thin">
        <color indexed="63"/>
      </top>
      <bottom/>
      <diagonal/>
    </border>
    <border>
      <left style="thin">
        <color indexed="8"/>
      </left>
      <right style="double">
        <color indexed="8"/>
      </right>
      <top/>
      <bottom style="thin">
        <color indexed="8"/>
      </bottom>
      <diagonal/>
    </border>
    <border>
      <left style="double">
        <color indexed="8"/>
      </left>
      <right style="double">
        <color indexed="8"/>
      </right>
      <top/>
      <bottom style="medium">
        <color indexed="8"/>
      </bottom>
      <diagonal/>
    </border>
    <border>
      <left style="thin">
        <color indexed="8"/>
      </left>
      <right style="double">
        <color indexed="63"/>
      </right>
      <top/>
      <bottom/>
      <diagonal/>
    </border>
    <border>
      <left style="thin">
        <color indexed="64"/>
      </left>
      <right style="double">
        <color indexed="64"/>
      </right>
      <top/>
      <bottom/>
      <diagonal/>
    </border>
    <border>
      <left style="thin">
        <color indexed="63"/>
      </left>
      <right/>
      <top style="thin">
        <color indexed="63"/>
      </top>
      <bottom/>
      <diagonal/>
    </border>
    <border>
      <left style="double">
        <color indexed="63"/>
      </left>
      <right style="double">
        <color indexed="8"/>
      </right>
      <top/>
      <bottom/>
      <diagonal/>
    </border>
    <border>
      <left style="double">
        <color indexed="63"/>
      </left>
      <right style="double">
        <color indexed="8"/>
      </right>
      <top/>
      <bottom style="double">
        <color indexed="63"/>
      </bottom>
      <diagonal/>
    </border>
    <border>
      <left style="double">
        <color indexed="63"/>
      </left>
      <right style="double">
        <color indexed="8"/>
      </right>
      <top style="double">
        <color indexed="63"/>
      </top>
      <bottom/>
      <diagonal/>
    </border>
    <border>
      <left style="thin">
        <color indexed="63"/>
      </left>
      <right style="thin">
        <color indexed="63"/>
      </right>
      <top/>
      <bottom style="thin">
        <color indexed="8"/>
      </bottom>
      <diagonal/>
    </border>
    <border>
      <left style="double">
        <color indexed="63"/>
      </left>
      <right/>
      <top style="thin">
        <color indexed="63"/>
      </top>
      <bottom/>
      <diagonal/>
    </border>
    <border>
      <left style="double">
        <color indexed="63"/>
      </left>
      <right/>
      <top/>
      <bottom style="medium">
        <color indexed="63"/>
      </bottom>
      <diagonal/>
    </border>
    <border>
      <left style="double">
        <color indexed="63"/>
      </left>
      <right/>
      <top/>
      <bottom style="double">
        <color indexed="8"/>
      </bottom>
      <diagonal/>
    </border>
    <border>
      <left style="thin">
        <color indexed="63"/>
      </left>
      <right/>
      <top style="thin">
        <color indexed="63"/>
      </top>
      <bottom style="thin">
        <color indexed="8"/>
      </bottom>
      <diagonal/>
    </border>
    <border>
      <left style="thin">
        <color indexed="64"/>
      </left>
      <right style="double">
        <color indexed="64"/>
      </right>
      <top style="double">
        <color indexed="8"/>
      </top>
      <bottom/>
      <diagonal/>
    </border>
    <border>
      <left style="double">
        <color indexed="8"/>
      </left>
      <right style="thin">
        <color indexed="63"/>
      </right>
      <top style="double">
        <color indexed="8"/>
      </top>
      <bottom style="double">
        <color indexed="8"/>
      </bottom>
      <diagonal/>
    </border>
    <border>
      <left style="thin">
        <color indexed="63"/>
      </left>
      <right style="thin">
        <color indexed="63"/>
      </right>
      <top style="double">
        <color indexed="8"/>
      </top>
      <bottom style="double">
        <color indexed="8"/>
      </bottom>
      <diagonal/>
    </border>
    <border>
      <left style="double">
        <color indexed="8"/>
      </left>
      <right/>
      <top style="double">
        <color indexed="8"/>
      </top>
      <bottom style="double">
        <color indexed="8"/>
      </bottom>
      <diagonal/>
    </border>
    <border>
      <left/>
      <right style="double">
        <color indexed="64"/>
      </right>
      <top style="double">
        <color indexed="8"/>
      </top>
      <bottom style="double">
        <color indexed="8"/>
      </bottom>
      <diagonal/>
    </border>
    <border>
      <left style="thin">
        <color indexed="63"/>
      </left>
      <right/>
      <top style="double">
        <color indexed="8"/>
      </top>
      <bottom style="double">
        <color indexed="8"/>
      </bottom>
      <diagonal/>
    </border>
    <border>
      <left/>
      <right/>
      <top/>
      <bottom style="thin">
        <color indexed="8"/>
      </bottom>
      <diagonal/>
    </border>
    <border>
      <left style="thin">
        <color indexed="64"/>
      </left>
      <right/>
      <top style="double">
        <color indexed="8"/>
      </top>
      <bottom style="double">
        <color indexed="8"/>
      </bottom>
      <diagonal/>
    </border>
    <border>
      <left style="thin">
        <color indexed="64"/>
      </left>
      <right style="thin">
        <color indexed="8"/>
      </right>
      <top style="double">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8"/>
      </right>
      <top/>
      <bottom style="thin">
        <color indexed="64"/>
      </bottom>
      <diagonal/>
    </border>
    <border>
      <left style="double">
        <color indexed="8"/>
      </left>
      <right/>
      <top style="medium">
        <color indexed="8"/>
      </top>
      <bottom style="double">
        <color indexed="8"/>
      </bottom>
      <diagonal/>
    </border>
    <border>
      <left style="double">
        <color indexed="64"/>
      </left>
      <right/>
      <top style="thin">
        <color indexed="8"/>
      </top>
      <bottom style="thin">
        <color indexed="8"/>
      </bottom>
      <diagonal/>
    </border>
    <border>
      <left style="thin">
        <color indexed="63"/>
      </left>
      <right/>
      <top/>
      <bottom style="thin">
        <color indexed="8"/>
      </bottom>
      <diagonal/>
    </border>
    <border>
      <left style="thin">
        <color indexed="63"/>
      </left>
      <right/>
      <top/>
      <bottom style="double">
        <color indexed="8"/>
      </bottom>
      <diagonal/>
    </border>
    <border>
      <left style="thin">
        <color indexed="64"/>
      </left>
      <right/>
      <top/>
      <bottom style="thin">
        <color indexed="64"/>
      </bottom>
      <diagonal/>
    </border>
    <border>
      <left style="double">
        <color indexed="8"/>
      </left>
      <right/>
      <top/>
      <bottom style="medium">
        <color indexed="63"/>
      </bottom>
      <diagonal/>
    </border>
    <border>
      <left style="double">
        <color indexed="8"/>
      </left>
      <right/>
      <top style="medium">
        <color indexed="63"/>
      </top>
      <bottom style="double">
        <color indexed="8"/>
      </bottom>
      <diagonal/>
    </border>
    <border>
      <left style="thin">
        <color indexed="64"/>
      </left>
      <right/>
      <top/>
      <bottom/>
      <diagonal/>
    </border>
    <border>
      <left style="thin">
        <color indexed="64"/>
      </left>
      <right style="thin">
        <color indexed="64"/>
      </right>
      <top style="thin">
        <color indexed="64"/>
      </top>
      <bottom/>
      <diagonal/>
    </border>
    <border>
      <left style="double">
        <color indexed="63"/>
      </left>
      <right style="double">
        <color indexed="8"/>
      </right>
      <top/>
      <bottom style="double">
        <color indexed="64"/>
      </bottom>
      <diagonal/>
    </border>
    <border>
      <left style="thin">
        <color indexed="63"/>
      </left>
      <right style="thin">
        <color indexed="63"/>
      </right>
      <top style="thin">
        <color indexed="63"/>
      </top>
      <bottom style="double">
        <color indexed="64"/>
      </bottom>
      <diagonal/>
    </border>
    <border>
      <left style="thin">
        <color indexed="63"/>
      </left>
      <right style="double">
        <color indexed="8"/>
      </right>
      <top style="thin">
        <color indexed="63"/>
      </top>
      <bottom style="double">
        <color indexed="64"/>
      </bottom>
      <diagonal/>
    </border>
    <border>
      <left style="double">
        <color indexed="8"/>
      </left>
      <right style="thin">
        <color indexed="8"/>
      </right>
      <top/>
      <bottom style="double">
        <color indexed="64"/>
      </bottom>
      <diagonal/>
    </border>
    <border>
      <left style="thin">
        <color indexed="8"/>
      </left>
      <right style="thin">
        <color indexed="8"/>
      </right>
      <top style="thin">
        <color indexed="8"/>
      </top>
      <bottom style="double">
        <color indexed="64"/>
      </bottom>
      <diagonal/>
    </border>
    <border>
      <left style="thin">
        <color indexed="63"/>
      </left>
      <right style="thin">
        <color indexed="63"/>
      </right>
      <top/>
      <bottom style="double">
        <color indexed="64"/>
      </bottom>
      <diagonal/>
    </border>
    <border>
      <left style="thin">
        <color indexed="63"/>
      </left>
      <right style="thin">
        <color indexed="8"/>
      </right>
      <top style="thin">
        <color indexed="63"/>
      </top>
      <bottom style="double">
        <color indexed="64"/>
      </bottom>
      <diagonal/>
    </border>
    <border>
      <left style="thin">
        <color indexed="8"/>
      </left>
      <right style="thin">
        <color indexed="8"/>
      </right>
      <top style="thin">
        <color indexed="63"/>
      </top>
      <bottom style="double">
        <color indexed="64"/>
      </bottom>
      <diagonal/>
    </border>
    <border>
      <left style="thin">
        <color indexed="8"/>
      </left>
      <right style="thin">
        <color indexed="63"/>
      </right>
      <top/>
      <bottom style="double">
        <color indexed="64"/>
      </bottom>
      <diagonal/>
    </border>
    <border>
      <left/>
      <right/>
      <top/>
      <bottom style="double">
        <color indexed="64"/>
      </bottom>
      <diagonal/>
    </border>
    <border>
      <left style="thin">
        <color indexed="8"/>
      </left>
      <right style="double">
        <color indexed="8"/>
      </right>
      <top/>
      <bottom style="double">
        <color indexed="64"/>
      </bottom>
      <diagonal/>
    </border>
    <border>
      <left style="double">
        <color indexed="8"/>
      </left>
      <right style="thin">
        <color indexed="63"/>
      </right>
      <top style="thin">
        <color indexed="63"/>
      </top>
      <bottom style="double">
        <color indexed="64"/>
      </bottom>
      <diagonal/>
    </border>
    <border>
      <left style="thin">
        <color indexed="63"/>
      </left>
      <right/>
      <top style="thin">
        <color indexed="63"/>
      </top>
      <bottom style="double">
        <color indexed="64"/>
      </bottom>
      <diagonal/>
    </border>
    <border>
      <left style="thin">
        <color indexed="8"/>
      </left>
      <right style="thin">
        <color indexed="8"/>
      </right>
      <top/>
      <bottom style="double">
        <color indexed="64"/>
      </bottom>
      <diagonal/>
    </border>
    <border>
      <left style="double">
        <color indexed="8"/>
      </left>
      <right style="thin">
        <color indexed="63"/>
      </right>
      <top/>
      <bottom style="double">
        <color indexed="64"/>
      </bottom>
      <diagonal/>
    </border>
    <border>
      <left style="thin">
        <color indexed="63"/>
      </left>
      <right/>
      <top/>
      <bottom style="double">
        <color indexed="64"/>
      </bottom>
      <diagonal/>
    </border>
    <border>
      <left style="double">
        <color indexed="8"/>
      </left>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top/>
      <bottom style="thin">
        <color indexed="63"/>
      </bottom>
      <diagonal/>
    </border>
    <border>
      <left/>
      <right/>
      <top/>
      <bottom style="thin">
        <color indexed="63"/>
      </bottom>
      <diagonal/>
    </border>
    <border>
      <left style="thin">
        <color indexed="8"/>
      </left>
      <right style="thin">
        <color indexed="64"/>
      </right>
      <top/>
      <bottom/>
      <diagonal/>
    </border>
    <border>
      <left style="thin">
        <color indexed="64"/>
      </left>
      <right style="double">
        <color indexed="64"/>
      </right>
      <top style="thin">
        <color indexed="64"/>
      </top>
      <bottom/>
      <diagonal/>
    </border>
    <border>
      <left style="thin">
        <color indexed="63"/>
      </left>
      <right style="thin">
        <color indexed="63"/>
      </right>
      <top style="double">
        <color indexed="63"/>
      </top>
      <bottom style="thin">
        <color indexed="8"/>
      </bottom>
      <diagonal/>
    </border>
    <border>
      <left style="thin">
        <color indexed="63"/>
      </left>
      <right style="double">
        <color indexed="8"/>
      </right>
      <top style="double">
        <color indexed="63"/>
      </top>
      <bottom style="thin">
        <color indexed="8"/>
      </bottom>
      <diagonal/>
    </border>
    <border>
      <left/>
      <right/>
      <top style="double">
        <color indexed="8"/>
      </top>
      <bottom style="double">
        <color indexed="8"/>
      </bottom>
      <diagonal/>
    </border>
    <border>
      <left/>
      <right/>
      <top style="thin">
        <color indexed="64"/>
      </top>
      <bottom style="thin">
        <color indexed="8"/>
      </bottom>
      <diagonal/>
    </border>
    <border>
      <left/>
      <right style="double">
        <color indexed="8"/>
      </right>
      <top style="thin">
        <color indexed="64"/>
      </top>
      <bottom style="thin">
        <color indexed="8"/>
      </bottom>
      <diagonal/>
    </border>
    <border>
      <left style="thin">
        <color indexed="64"/>
      </left>
      <right style="double">
        <color indexed="64"/>
      </right>
      <top style="thin">
        <color indexed="8"/>
      </top>
      <bottom/>
      <diagonal/>
    </border>
    <border>
      <left style="thin">
        <color indexed="64"/>
      </left>
      <right style="double">
        <color indexed="64"/>
      </right>
      <top/>
      <bottom style="medium">
        <color indexed="8"/>
      </bottom>
      <diagonal/>
    </border>
    <border>
      <left style="thin">
        <color indexed="64"/>
      </left>
      <right style="thin">
        <color indexed="64"/>
      </right>
      <top style="thin">
        <color indexed="8"/>
      </top>
      <bottom/>
      <diagonal/>
    </border>
    <border>
      <left style="thin">
        <color indexed="63"/>
      </left>
      <right style="double">
        <color indexed="63"/>
      </right>
      <top/>
      <bottom style="medium">
        <color indexed="63"/>
      </bottom>
      <diagonal/>
    </border>
    <border>
      <left style="thin">
        <color indexed="8"/>
      </left>
      <right style="thin">
        <color indexed="64"/>
      </right>
      <top style="double">
        <color indexed="63"/>
      </top>
      <bottom/>
      <diagonal/>
    </border>
    <border>
      <left style="thin">
        <color indexed="8"/>
      </left>
      <right style="thin">
        <color indexed="64"/>
      </right>
      <top/>
      <bottom style="double">
        <color indexed="8"/>
      </bottom>
      <diagonal/>
    </border>
    <border>
      <left/>
      <right style="double">
        <color indexed="8"/>
      </right>
      <top style="double">
        <color indexed="63"/>
      </top>
      <bottom/>
      <diagonal/>
    </border>
    <border>
      <left/>
      <right style="double">
        <color indexed="8"/>
      </right>
      <top/>
      <bottom style="double">
        <color indexed="64"/>
      </bottom>
      <diagonal/>
    </border>
    <border>
      <left/>
      <right style="double">
        <color indexed="63"/>
      </right>
      <top style="medium">
        <color indexed="63"/>
      </top>
      <bottom style="double">
        <color indexed="8"/>
      </bottom>
      <diagonal/>
    </border>
    <border>
      <left style="thin">
        <color indexed="63"/>
      </left>
      <right style="thin">
        <color indexed="8"/>
      </right>
      <top style="double">
        <color indexed="8"/>
      </top>
      <bottom style="thin">
        <color indexed="64"/>
      </bottom>
      <diagonal/>
    </border>
    <border>
      <left style="double">
        <color indexed="8"/>
      </left>
      <right style="thin">
        <color indexed="63"/>
      </right>
      <top style="thin">
        <color indexed="8"/>
      </top>
      <bottom style="thin">
        <color indexed="8"/>
      </bottom>
      <diagonal/>
    </border>
    <border>
      <left style="thin">
        <color indexed="63"/>
      </left>
      <right style="thin">
        <color indexed="8"/>
      </right>
      <top style="thin">
        <color indexed="64"/>
      </top>
      <bottom style="thin">
        <color indexed="64"/>
      </bottom>
      <diagonal/>
    </border>
    <border>
      <left style="thin">
        <color indexed="63"/>
      </left>
      <right style="thin">
        <color indexed="8"/>
      </right>
      <top/>
      <bottom style="thin">
        <color indexed="64"/>
      </bottom>
      <diagonal/>
    </border>
    <border>
      <left style="double">
        <color indexed="8"/>
      </left>
      <right style="thin">
        <color indexed="63"/>
      </right>
      <top style="thin">
        <color indexed="8"/>
      </top>
      <bottom style="double">
        <color indexed="64"/>
      </bottom>
      <diagonal/>
    </border>
    <border>
      <left style="thin">
        <color indexed="63"/>
      </left>
      <right style="thin">
        <color indexed="63"/>
      </right>
      <top style="double">
        <color indexed="64"/>
      </top>
      <bottom style="thin">
        <color indexed="8"/>
      </bottom>
      <diagonal/>
    </border>
    <border>
      <left style="thin">
        <color indexed="63"/>
      </left>
      <right style="double">
        <color indexed="8"/>
      </right>
      <top style="double">
        <color indexed="64"/>
      </top>
      <bottom style="thin">
        <color indexed="8"/>
      </bottom>
      <diagonal/>
    </border>
    <border>
      <left style="thin">
        <color indexed="63"/>
      </left>
      <right style="thin">
        <color indexed="8"/>
      </right>
      <top style="double">
        <color indexed="63"/>
      </top>
      <bottom style="thin">
        <color indexed="64"/>
      </bottom>
      <diagonal/>
    </border>
    <border>
      <left style="thin">
        <color indexed="8"/>
      </left>
      <right style="double">
        <color indexed="63"/>
      </right>
      <top style="double">
        <color indexed="63"/>
      </top>
      <bottom/>
      <diagonal/>
    </border>
    <border>
      <left style="double">
        <color indexed="8"/>
      </left>
      <right/>
      <top style="thin">
        <color indexed="8"/>
      </top>
      <bottom style="double">
        <color indexed="64"/>
      </bottom>
      <diagonal/>
    </border>
    <border>
      <left style="thin">
        <color indexed="63"/>
      </left>
      <right style="thin">
        <color indexed="8"/>
      </right>
      <top/>
      <bottom style="double">
        <color indexed="64"/>
      </bottom>
      <diagonal/>
    </border>
    <border>
      <left style="thin">
        <color indexed="8"/>
      </left>
      <right style="double">
        <color indexed="63"/>
      </right>
      <top/>
      <bottom style="double">
        <color indexed="64"/>
      </bottom>
      <diagonal/>
    </border>
    <border>
      <left style="thin">
        <color indexed="63"/>
      </left>
      <right style="thin">
        <color indexed="8"/>
      </right>
      <top style="double">
        <color indexed="64"/>
      </top>
      <bottom style="thin">
        <color indexed="64"/>
      </bottom>
      <diagonal/>
    </border>
    <border>
      <left style="thin">
        <color indexed="8"/>
      </left>
      <right style="double">
        <color indexed="64"/>
      </right>
      <top style="double">
        <color indexed="8"/>
      </top>
      <bottom/>
      <diagonal/>
    </border>
    <border>
      <left style="thin">
        <color indexed="8"/>
      </left>
      <right style="double">
        <color indexed="64"/>
      </right>
      <top/>
      <bottom/>
      <diagonal/>
    </border>
    <border>
      <left/>
      <right style="thin">
        <color indexed="8"/>
      </right>
      <top/>
      <bottom style="double">
        <color indexed="64"/>
      </bottom>
      <diagonal/>
    </border>
    <border>
      <left style="thin">
        <color indexed="8"/>
      </left>
      <right style="double">
        <color indexed="64"/>
      </right>
      <top/>
      <bottom style="double">
        <color indexed="64"/>
      </bottom>
      <diagonal/>
    </border>
    <border>
      <left style="thin">
        <color indexed="63"/>
      </left>
      <right style="thin">
        <color indexed="8"/>
      </right>
      <top style="double">
        <color indexed="64"/>
      </top>
      <bottom style="thin">
        <color indexed="63"/>
      </bottom>
      <diagonal/>
    </border>
    <border>
      <left style="thin">
        <color indexed="8"/>
      </left>
      <right style="thin">
        <color indexed="8"/>
      </right>
      <top style="double">
        <color indexed="64"/>
      </top>
      <bottom style="thin">
        <color indexed="63"/>
      </bottom>
      <diagonal/>
    </border>
    <border>
      <left style="thin">
        <color indexed="8"/>
      </left>
      <right style="double">
        <color indexed="63"/>
      </right>
      <top style="double">
        <color indexed="64"/>
      </top>
      <bottom/>
      <diagonal/>
    </border>
    <border>
      <left style="double">
        <color indexed="63"/>
      </left>
      <right style="thin">
        <color indexed="8"/>
      </right>
      <top/>
      <bottom style="thin">
        <color indexed="63"/>
      </bottom>
      <diagonal/>
    </border>
    <border>
      <left style="thin">
        <color indexed="8"/>
      </left>
      <right style="double">
        <color indexed="8"/>
      </right>
      <top style="double">
        <color indexed="64"/>
      </top>
      <bottom/>
      <diagonal/>
    </border>
    <border>
      <left/>
      <right style="thin">
        <color indexed="8"/>
      </right>
      <top style="double">
        <color indexed="64"/>
      </top>
      <bottom style="thin">
        <color rgb="FF3F3F3F"/>
      </bottom>
      <diagonal/>
    </border>
    <border>
      <left/>
      <right style="thin">
        <color indexed="8"/>
      </right>
      <top style="thin">
        <color rgb="FF3F3F3F"/>
      </top>
      <bottom style="thin">
        <color rgb="FF3F3F3F"/>
      </bottom>
      <diagonal/>
    </border>
    <border>
      <left/>
      <right style="thin">
        <color indexed="8"/>
      </right>
      <top style="thin">
        <color rgb="FF3F3F3F"/>
      </top>
      <bottom style="double">
        <color indexed="64"/>
      </bottom>
      <diagonal/>
    </border>
    <border>
      <left/>
      <right style="thin">
        <color rgb="FF3F3F3F"/>
      </right>
      <top/>
      <bottom style="thin">
        <color rgb="FF3F3F3F"/>
      </bottom>
      <diagonal/>
    </border>
    <border>
      <left/>
      <right style="thin">
        <color rgb="FF3F3F3F"/>
      </right>
      <top style="thin">
        <color rgb="FF3F3F3F"/>
      </top>
      <bottom style="double">
        <color indexed="64"/>
      </bottom>
      <diagonal/>
    </border>
    <border>
      <left style="thin">
        <color indexed="63"/>
      </left>
      <right style="double">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double">
        <color indexed="63"/>
      </left>
      <right style="thin">
        <color indexed="8"/>
      </right>
      <top style="double">
        <color indexed="8"/>
      </top>
      <bottom style="double">
        <color indexed="8"/>
      </bottom>
      <diagonal/>
    </border>
    <border>
      <left/>
      <right style="thin">
        <color indexed="8"/>
      </right>
      <top style="double">
        <color indexed="8"/>
      </top>
      <bottom style="thin">
        <color rgb="FF3F3F3F"/>
      </bottom>
      <diagonal/>
    </border>
    <border>
      <left style="double">
        <color indexed="63"/>
      </left>
      <right style="double">
        <color indexed="8"/>
      </right>
      <top style="double">
        <color indexed="63"/>
      </top>
      <bottom style="double">
        <color indexed="8"/>
      </bottom>
      <diagonal/>
    </border>
    <border>
      <left style="double">
        <color indexed="63"/>
      </left>
      <right style="double">
        <color indexed="8"/>
      </right>
      <top style="thin">
        <color indexed="63"/>
      </top>
      <bottom style="double">
        <color indexed="8"/>
      </bottom>
      <diagonal/>
    </border>
    <border>
      <left style="double">
        <color indexed="63"/>
      </left>
      <right style="double">
        <color indexed="8"/>
      </right>
      <top style="thin">
        <color indexed="63"/>
      </top>
      <bottom style="double">
        <color indexed="64"/>
      </bottom>
      <diagonal/>
    </border>
    <border>
      <left/>
      <right style="thin">
        <color indexed="8"/>
      </right>
      <top/>
      <bottom style="thin">
        <color rgb="FF3F3F3F"/>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8"/>
      </top>
      <bottom style="thin">
        <color indexed="63"/>
      </bottom>
      <diagonal/>
    </border>
    <border>
      <left style="thin">
        <color indexed="64"/>
      </left>
      <right/>
      <top style="thin">
        <color indexed="63"/>
      </top>
      <bottom/>
      <diagonal/>
    </border>
    <border>
      <left style="double">
        <color indexed="8"/>
      </left>
      <right/>
      <top/>
      <bottom style="medium">
        <color indexed="8"/>
      </bottom>
      <diagonal/>
    </border>
    <border>
      <left style="double">
        <color indexed="63"/>
      </left>
      <right/>
      <top style="double">
        <color indexed="8"/>
      </top>
      <bottom/>
      <diagonal/>
    </border>
    <border>
      <left style="double">
        <color indexed="63"/>
      </left>
      <right/>
      <top/>
      <bottom/>
      <diagonal/>
    </border>
    <border>
      <left style="double">
        <color indexed="63"/>
      </left>
      <right/>
      <top style="double">
        <color indexed="63"/>
      </top>
      <bottom/>
      <diagonal/>
    </border>
    <border>
      <left style="double">
        <color indexed="63"/>
      </left>
      <right/>
      <top style="double">
        <color indexed="63"/>
      </top>
      <bottom style="thin">
        <color indexed="8"/>
      </bottom>
      <diagonal/>
    </border>
    <border>
      <left style="double">
        <color indexed="63"/>
      </left>
      <right/>
      <top style="thin">
        <color indexed="63"/>
      </top>
      <bottom style="thin">
        <color indexed="8"/>
      </bottom>
      <diagonal/>
    </border>
    <border>
      <left style="double">
        <color indexed="63"/>
      </left>
      <right/>
      <top style="thin">
        <color indexed="63"/>
      </top>
      <bottom style="double">
        <color indexed="64"/>
      </bottom>
      <diagonal/>
    </border>
    <border>
      <left style="double">
        <color indexed="63"/>
      </left>
      <right/>
      <top/>
      <bottom style="thin">
        <color indexed="63"/>
      </bottom>
      <diagonal/>
    </border>
    <border>
      <left style="double">
        <color indexed="63"/>
      </left>
      <right/>
      <top style="thin">
        <color indexed="63"/>
      </top>
      <bottom style="thin">
        <color indexed="63"/>
      </bottom>
      <diagonal/>
    </border>
    <border>
      <left style="double">
        <color indexed="63"/>
      </left>
      <right/>
      <top style="thin">
        <color indexed="63"/>
      </top>
      <bottom style="double">
        <color indexed="63"/>
      </bottom>
      <diagonal/>
    </border>
    <border>
      <left style="double">
        <color indexed="63"/>
      </left>
      <right/>
      <top style="double">
        <color indexed="8"/>
      </top>
      <bottom style="double">
        <color indexed="8"/>
      </bottom>
      <diagonal/>
    </border>
    <border>
      <left style="double">
        <color indexed="63"/>
      </left>
      <right/>
      <top style="thin">
        <color indexed="63"/>
      </top>
      <bottom style="double">
        <color indexed="8"/>
      </bottom>
      <diagonal/>
    </border>
    <border>
      <left style="double">
        <color indexed="63"/>
      </left>
      <right/>
      <top style="double">
        <color indexed="63"/>
      </top>
      <bottom style="double">
        <color indexed="8"/>
      </bottom>
      <diagonal/>
    </border>
    <border>
      <left/>
      <right style="thin">
        <color indexed="64"/>
      </right>
      <top style="thin">
        <color indexed="63"/>
      </top>
      <bottom/>
      <diagonal/>
    </border>
    <border>
      <left/>
      <right style="thin">
        <color indexed="64"/>
      </right>
      <top/>
      <bottom style="medium">
        <color indexed="63"/>
      </bottom>
      <diagonal/>
    </border>
    <border>
      <left style="thin">
        <color indexed="63"/>
      </left>
      <right style="thin">
        <color indexed="63"/>
      </right>
      <top style="double">
        <color indexed="64"/>
      </top>
      <bottom/>
      <diagonal/>
    </border>
    <border>
      <left style="double">
        <color indexed="63"/>
      </left>
      <right/>
      <top style="medium">
        <color indexed="63"/>
      </top>
      <bottom style="double">
        <color indexed="8"/>
      </bottom>
      <diagonal/>
    </border>
    <border>
      <left style="double">
        <color indexed="8"/>
      </left>
      <right style="thin">
        <color indexed="64"/>
      </right>
      <top style="medium">
        <color indexed="8"/>
      </top>
      <bottom style="double">
        <color indexed="8"/>
      </bottom>
      <diagonal/>
    </border>
    <border>
      <left style="double">
        <color indexed="63"/>
      </left>
      <right style="thin">
        <color indexed="63"/>
      </right>
      <top style="double">
        <color indexed="8"/>
      </top>
      <bottom style="thin">
        <color indexed="63"/>
      </bottom>
      <diagonal/>
    </border>
    <border>
      <left style="double">
        <color indexed="63"/>
      </left>
      <right style="thin">
        <color indexed="63"/>
      </right>
      <top/>
      <bottom style="thin">
        <color indexed="63"/>
      </bottom>
      <diagonal/>
    </border>
    <border>
      <left style="double">
        <color indexed="63"/>
      </left>
      <right style="thin">
        <color indexed="63"/>
      </right>
      <top style="thin">
        <color indexed="63"/>
      </top>
      <bottom style="thin">
        <color indexed="63"/>
      </bottom>
      <diagonal/>
    </border>
    <border>
      <left style="double">
        <color indexed="63"/>
      </left>
      <right style="thin">
        <color indexed="63"/>
      </right>
      <top style="thin">
        <color indexed="63"/>
      </top>
      <bottom style="double">
        <color indexed="64"/>
      </bottom>
      <diagonal/>
    </border>
    <border>
      <left style="double">
        <color indexed="63"/>
      </left>
      <right style="thin">
        <color indexed="63"/>
      </right>
      <top style="double">
        <color indexed="64"/>
      </top>
      <bottom style="thin">
        <color indexed="63"/>
      </bottom>
      <diagonal/>
    </border>
    <border>
      <left style="double">
        <color indexed="63"/>
      </left>
      <right style="thin">
        <color indexed="63"/>
      </right>
      <top style="thin">
        <color indexed="63"/>
      </top>
      <bottom style="double">
        <color indexed="8"/>
      </bottom>
      <diagonal/>
    </border>
    <border>
      <left/>
      <right/>
      <top style="double">
        <color indexed="8"/>
      </top>
      <bottom/>
      <diagonal/>
    </border>
    <border>
      <left/>
      <right style="thin">
        <color indexed="8"/>
      </right>
      <top/>
      <bottom style="double">
        <color indexed="8"/>
      </bottom>
      <diagonal/>
    </border>
    <border>
      <left/>
      <right/>
      <top style="medium">
        <color indexed="8"/>
      </top>
      <bottom style="double">
        <color indexed="64"/>
      </bottom>
      <diagonal/>
    </border>
    <border>
      <left/>
      <right/>
      <top/>
      <bottom style="medium">
        <color indexed="64"/>
      </bottom>
      <diagonal/>
    </border>
    <border>
      <left/>
      <right style="thin">
        <color indexed="8"/>
      </right>
      <top style="double">
        <color indexed="8"/>
      </top>
      <bottom style="double">
        <color indexed="8"/>
      </bottom>
      <diagonal/>
    </border>
    <border>
      <left style="thin">
        <color indexed="64"/>
      </left>
      <right style="mediumDashed">
        <color indexed="64"/>
      </right>
      <top style="thin">
        <color indexed="64"/>
      </top>
      <bottom/>
      <diagonal/>
    </border>
    <border>
      <left style="thin">
        <color indexed="64"/>
      </left>
      <right style="mediumDashed">
        <color indexed="64"/>
      </right>
      <top/>
      <bottom style="medium">
        <color indexed="64"/>
      </bottom>
      <diagonal/>
    </border>
    <border>
      <left/>
      <right style="mediumDashed">
        <color indexed="64"/>
      </right>
      <top/>
      <bottom style="double">
        <color indexed="64"/>
      </bottom>
      <diagonal/>
    </border>
    <border>
      <left style="thin">
        <color indexed="8"/>
      </left>
      <right style="mediumDashed">
        <color indexed="64"/>
      </right>
      <top style="double">
        <color indexed="63"/>
      </top>
      <bottom/>
      <diagonal/>
    </border>
    <border>
      <left style="thin">
        <color indexed="8"/>
      </left>
      <right style="mediumDashed">
        <color indexed="64"/>
      </right>
      <top/>
      <bottom/>
      <diagonal/>
    </border>
    <border>
      <left style="thin">
        <color indexed="8"/>
      </left>
      <right style="mediumDashed">
        <color indexed="64"/>
      </right>
      <top/>
      <bottom style="double">
        <color indexed="64"/>
      </bottom>
      <diagonal/>
    </border>
    <border>
      <left style="thin">
        <color indexed="8"/>
      </left>
      <right style="mediumDashed">
        <color indexed="64"/>
      </right>
      <top/>
      <bottom style="double">
        <color indexed="63"/>
      </bottom>
      <diagonal/>
    </border>
    <border>
      <left style="thin">
        <color indexed="8"/>
      </left>
      <right style="mediumDashed">
        <color indexed="64"/>
      </right>
      <top/>
      <bottom style="double">
        <color indexed="8"/>
      </bottom>
      <diagonal/>
    </border>
    <border>
      <left style="thin">
        <color indexed="8"/>
      </left>
      <right style="mediumDashed">
        <color indexed="64"/>
      </right>
      <top style="double">
        <color indexed="8"/>
      </top>
      <bottom/>
      <diagonal/>
    </border>
    <border>
      <left/>
      <right style="mediumDashed">
        <color indexed="64"/>
      </right>
      <top/>
      <bottom/>
      <diagonal/>
    </border>
    <border>
      <left style="double">
        <color indexed="64"/>
      </left>
      <right/>
      <top style="thin">
        <color indexed="8"/>
      </top>
      <bottom/>
      <diagonal/>
    </border>
    <border>
      <left style="double">
        <color indexed="64"/>
      </left>
      <right/>
      <top/>
      <bottom style="medium">
        <color indexed="8"/>
      </bottom>
      <diagonal/>
    </border>
    <border>
      <left/>
      <right style="thin">
        <color indexed="64"/>
      </right>
      <top style="thin">
        <color indexed="8"/>
      </top>
      <bottom/>
      <diagonal/>
    </border>
    <border>
      <left/>
      <right style="thin">
        <color indexed="64"/>
      </right>
      <top/>
      <bottom style="medium">
        <color indexed="8"/>
      </bottom>
      <diagonal/>
    </border>
    <border>
      <left/>
      <right/>
      <top style="medium">
        <color indexed="8"/>
      </top>
      <bottom style="double">
        <color indexed="8"/>
      </bottom>
      <diagonal/>
    </border>
    <border>
      <left style="thin">
        <color indexed="8"/>
      </left>
      <right style="thin">
        <color indexed="8"/>
      </right>
      <top style="medium">
        <color indexed="8"/>
      </top>
      <bottom style="double">
        <color indexed="8"/>
      </bottom>
      <diagonal/>
    </border>
    <border>
      <left style="thin">
        <color indexed="8"/>
      </left>
      <right/>
      <top style="double">
        <color indexed="8"/>
      </top>
      <bottom style="double">
        <color indexed="8"/>
      </bottom>
      <diagonal/>
    </border>
    <border>
      <left style="double">
        <color indexed="8"/>
      </left>
      <right style="thin">
        <color indexed="8"/>
      </right>
      <top style="double">
        <color indexed="8"/>
      </top>
      <bottom style="double">
        <color indexed="8"/>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8"/>
      </bottom>
      <diagonal/>
    </border>
    <border>
      <left style="thin">
        <color indexed="64"/>
      </left>
      <right style="thin">
        <color indexed="64"/>
      </right>
      <top style="double">
        <color indexed="8"/>
      </top>
      <bottom style="double">
        <color indexed="8"/>
      </bottom>
      <diagonal/>
    </border>
    <border>
      <left style="double">
        <color indexed="64"/>
      </left>
      <right style="thin">
        <color indexed="64"/>
      </right>
      <top/>
      <bottom/>
      <diagonal/>
    </border>
    <border>
      <left style="thin">
        <color indexed="64"/>
      </left>
      <right style="mediumDashed">
        <color indexed="64"/>
      </right>
      <top/>
      <bottom/>
      <diagonal/>
    </border>
    <border>
      <left/>
      <right style="mediumDashed">
        <color indexed="64"/>
      </right>
      <top style="thin">
        <color indexed="64"/>
      </top>
      <bottom style="thin">
        <color indexed="8"/>
      </bottom>
      <diagonal/>
    </border>
    <border>
      <left style="thin">
        <color indexed="64"/>
      </left>
      <right style="mediumDashed">
        <color indexed="64"/>
      </right>
      <top style="thin">
        <color indexed="8"/>
      </top>
      <bottom/>
      <diagonal/>
    </border>
    <border>
      <left style="thin">
        <color indexed="64"/>
      </left>
      <right style="mediumDashed">
        <color indexed="64"/>
      </right>
      <top/>
      <bottom style="medium">
        <color indexed="8"/>
      </bottom>
      <diagonal/>
    </border>
    <border>
      <left/>
      <right style="mediumDashed">
        <color indexed="64"/>
      </right>
      <top style="double">
        <color indexed="63"/>
      </top>
      <bottom/>
      <diagonal/>
    </border>
    <border>
      <left/>
      <right style="mediumDashed">
        <color indexed="64"/>
      </right>
      <top style="double">
        <color indexed="8"/>
      </top>
      <bottom style="double">
        <color indexed="8"/>
      </bottom>
      <diagonal/>
    </border>
    <border>
      <left/>
      <right style="mediumDashed">
        <color indexed="64"/>
      </right>
      <top style="double">
        <color indexed="8"/>
      </top>
      <bottom/>
      <diagonal/>
    </border>
    <border>
      <left/>
      <right style="mediumDashed">
        <color indexed="64"/>
      </right>
      <top/>
      <bottom style="thin">
        <color indexed="64"/>
      </bottom>
      <diagonal/>
    </border>
    <border>
      <left/>
      <right style="mediumDashed">
        <color indexed="64"/>
      </right>
      <top/>
      <bottom style="thin">
        <color indexed="8"/>
      </bottom>
      <diagonal/>
    </border>
    <border>
      <left/>
      <right style="thin">
        <color indexed="8"/>
      </right>
      <top/>
      <bottom style="thin">
        <color indexed="8"/>
      </bottom>
      <diagonal/>
    </border>
    <border>
      <left/>
      <right style="mediumDashed">
        <color indexed="64"/>
      </right>
      <top style="medium">
        <color indexed="64"/>
      </top>
      <bottom style="double">
        <color indexed="64"/>
      </bottom>
      <diagonal/>
    </border>
    <border>
      <left style="thin">
        <color indexed="8"/>
      </left>
      <right style="mediumDashed">
        <color indexed="8"/>
      </right>
      <top style="medium">
        <color indexed="8"/>
      </top>
      <bottom/>
      <diagonal/>
    </border>
    <border>
      <left style="thin">
        <color indexed="8"/>
      </left>
      <right style="mediumDashed">
        <color indexed="8"/>
      </right>
      <top style="double">
        <color indexed="63"/>
      </top>
      <bottom/>
      <diagonal/>
    </border>
    <border>
      <left style="thin">
        <color indexed="8"/>
      </left>
      <right style="mediumDashed">
        <color indexed="8"/>
      </right>
      <top/>
      <bottom/>
      <diagonal/>
    </border>
    <border>
      <left style="thin">
        <color indexed="8"/>
      </left>
      <right style="mediumDashed">
        <color indexed="8"/>
      </right>
      <top/>
      <bottom style="double">
        <color indexed="64"/>
      </bottom>
      <diagonal/>
    </border>
    <border>
      <left style="thin">
        <color indexed="8"/>
      </left>
      <right style="mediumDashed">
        <color indexed="8"/>
      </right>
      <top style="double">
        <color indexed="8"/>
      </top>
      <bottom style="double">
        <color indexed="8"/>
      </bottom>
      <diagonal/>
    </border>
    <border>
      <left style="thin">
        <color indexed="8"/>
      </left>
      <right style="mediumDashed">
        <color indexed="8"/>
      </right>
      <top style="double">
        <color indexed="8"/>
      </top>
      <bottom/>
      <diagonal/>
    </border>
    <border>
      <left style="thin">
        <color indexed="8"/>
      </left>
      <right style="mediumDashed">
        <color indexed="8"/>
      </right>
      <top/>
      <bottom style="thin">
        <color indexed="8"/>
      </bottom>
      <diagonal/>
    </border>
    <border>
      <left style="thin">
        <color indexed="8"/>
      </left>
      <right style="mediumDashed">
        <color indexed="8"/>
      </right>
      <top/>
      <bottom style="thin">
        <color indexed="64"/>
      </bottom>
      <diagonal/>
    </border>
    <border>
      <left style="thin">
        <color indexed="64"/>
      </left>
      <right style="double">
        <color indexed="8"/>
      </right>
      <top style="double">
        <color indexed="63"/>
      </top>
      <bottom/>
      <diagonal/>
    </border>
    <border>
      <left style="thin">
        <color indexed="64"/>
      </left>
      <right style="double">
        <color indexed="8"/>
      </right>
      <top/>
      <bottom style="double">
        <color indexed="8"/>
      </bottom>
      <diagonal/>
    </border>
    <border>
      <left style="double">
        <color indexed="8"/>
      </left>
      <right style="double">
        <color indexed="8"/>
      </right>
      <top style="double">
        <color indexed="8"/>
      </top>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style="thin">
        <color indexed="8"/>
      </left>
      <right style="thin">
        <color indexed="64"/>
      </right>
      <top style="double">
        <color indexed="8"/>
      </top>
      <bottom/>
      <diagonal/>
    </border>
    <border>
      <left style="thin">
        <color indexed="64"/>
      </left>
      <right style="double">
        <color indexed="8"/>
      </right>
      <top style="double">
        <color indexed="8"/>
      </top>
      <bottom/>
      <diagonal/>
    </border>
    <border>
      <left style="thin">
        <color indexed="63"/>
      </left>
      <right style="double">
        <color indexed="8"/>
      </right>
      <top style="double">
        <color indexed="8"/>
      </top>
      <bottom/>
      <diagonal/>
    </border>
    <border>
      <left style="thin">
        <color indexed="63"/>
      </left>
      <right style="double">
        <color indexed="8"/>
      </right>
      <top/>
      <bottom/>
      <diagonal/>
    </border>
    <border>
      <left style="thin">
        <color indexed="64"/>
      </left>
      <right style="thin">
        <color indexed="8"/>
      </right>
      <top/>
      <bottom style="double">
        <color indexed="8"/>
      </bottom>
      <diagonal/>
    </border>
    <border>
      <left style="mediumDashed">
        <color indexed="64"/>
      </left>
      <right style="thin">
        <color indexed="64"/>
      </right>
      <top style="double">
        <color indexed="8"/>
      </top>
      <bottom/>
      <diagonal/>
    </border>
    <border>
      <left style="mediumDashed">
        <color indexed="64"/>
      </left>
      <right style="thin">
        <color indexed="64"/>
      </right>
      <top/>
      <bottom/>
      <diagonal/>
    </border>
    <border>
      <left style="mediumDashed">
        <color indexed="64"/>
      </left>
      <right style="thin">
        <color indexed="64"/>
      </right>
      <top/>
      <bottom style="double">
        <color indexed="8"/>
      </bottom>
      <diagonal/>
    </border>
    <border>
      <left style="mediumDashed">
        <color indexed="64"/>
      </left>
      <right style="thin">
        <color indexed="8"/>
      </right>
      <top style="double">
        <color indexed="8"/>
      </top>
      <bottom/>
      <diagonal/>
    </border>
    <border>
      <left style="mediumDashed">
        <color indexed="64"/>
      </left>
      <right style="thin">
        <color indexed="8"/>
      </right>
      <top/>
      <bottom/>
      <diagonal/>
    </border>
    <border>
      <left style="mediumDashed">
        <color indexed="64"/>
      </left>
      <right style="thin">
        <color indexed="8"/>
      </right>
      <top/>
      <bottom style="double">
        <color indexed="8"/>
      </bottom>
      <diagonal/>
    </border>
    <border>
      <left style="thin">
        <color indexed="64"/>
      </left>
      <right style="mediumDashed">
        <color indexed="64"/>
      </right>
      <top style="double">
        <color indexed="8"/>
      </top>
      <bottom/>
      <diagonal/>
    </border>
    <border>
      <left style="thin">
        <color indexed="64"/>
      </left>
      <right style="mediumDashed">
        <color indexed="64"/>
      </right>
      <top/>
      <bottom style="double">
        <color indexed="8"/>
      </bottom>
      <diagonal/>
    </border>
    <border>
      <left style="thin">
        <color indexed="64"/>
      </left>
      <right style="mediumDashed">
        <color indexed="64"/>
      </right>
      <top style="double">
        <color indexed="63"/>
      </top>
      <bottom/>
      <diagonal/>
    </border>
    <border>
      <left style="thin">
        <color indexed="8"/>
      </left>
      <right style="mediumDashed">
        <color indexed="64"/>
      </right>
      <top style="double">
        <color indexed="64"/>
      </top>
      <bottom/>
      <diagonal/>
    </border>
    <border>
      <left style="mediumDashed">
        <color indexed="64"/>
      </left>
      <right/>
      <top style="thin">
        <color indexed="64"/>
      </top>
      <bottom style="thin">
        <color indexed="8"/>
      </bottom>
      <diagonal/>
    </border>
    <border>
      <left style="thin">
        <color indexed="64"/>
      </left>
      <right/>
      <top style="thin">
        <color indexed="64"/>
      </top>
      <bottom style="thin">
        <color indexed="8"/>
      </bottom>
      <diagonal/>
    </border>
    <border>
      <left/>
      <right/>
      <top/>
      <bottom style="double">
        <color rgb="FF3F3F3F"/>
      </bottom>
      <diagonal/>
    </border>
    <border>
      <left style="thin">
        <color indexed="64"/>
      </left>
      <right style="thin">
        <color indexed="63"/>
      </right>
      <top style="thin">
        <color indexed="63"/>
      </top>
      <bottom/>
      <diagonal/>
    </border>
    <border>
      <left style="thin">
        <color indexed="64"/>
      </left>
      <right style="thin">
        <color indexed="63"/>
      </right>
      <top/>
      <bottom style="medium">
        <color indexed="63"/>
      </bottom>
      <diagonal/>
    </border>
    <border>
      <left style="thin">
        <color indexed="63"/>
      </left>
      <right style="thin">
        <color indexed="64"/>
      </right>
      <top style="thin">
        <color indexed="63"/>
      </top>
      <bottom/>
      <diagonal/>
    </border>
    <border>
      <left style="thin">
        <color indexed="63"/>
      </left>
      <right style="thin">
        <color indexed="64"/>
      </right>
      <top/>
      <bottom style="medium">
        <color indexed="63"/>
      </bottom>
      <diagonal/>
    </border>
    <border>
      <left style="double">
        <color indexed="8"/>
      </left>
      <right style="thin">
        <color indexed="63"/>
      </right>
      <top style="thin">
        <color indexed="8"/>
      </top>
      <bottom/>
      <diagonal/>
    </border>
    <border>
      <left/>
      <right style="thin">
        <color indexed="63"/>
      </right>
      <top style="thin">
        <color indexed="8"/>
      </top>
      <bottom/>
      <diagonal/>
    </border>
    <border>
      <left style="thin">
        <color indexed="63"/>
      </left>
      <right/>
      <top style="thin">
        <color indexed="8"/>
      </top>
      <bottom/>
      <diagonal/>
    </border>
    <border>
      <left style="thin">
        <color indexed="64"/>
      </left>
      <right style="thin">
        <color indexed="63"/>
      </right>
      <top style="thin">
        <color indexed="8"/>
      </top>
      <bottom/>
      <diagonal/>
    </border>
    <border>
      <left style="thin">
        <color indexed="63"/>
      </left>
      <right style="thin">
        <color indexed="64"/>
      </right>
      <top style="thin">
        <color indexed="8"/>
      </top>
      <bottom/>
      <diagonal/>
    </border>
  </borders>
  <cellStyleXfs count="37">
    <xf numFmtId="0" fontId="0" fillId="0" borderId="0"/>
    <xf numFmtId="0" fontId="2" fillId="0" borderId="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40"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37" borderId="0" applyNumberFormat="0" applyBorder="0" applyAlignment="0" applyProtection="0"/>
    <xf numFmtId="0" fontId="27" fillId="41" borderId="0" applyNumberFormat="0" applyBorder="0" applyAlignment="0" applyProtection="0"/>
    <xf numFmtId="0" fontId="22" fillId="16"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27" fillId="34" borderId="0" applyNumberFormat="0" applyBorder="0" applyAlignment="0" applyProtection="0"/>
    <xf numFmtId="0" fontId="27" fillId="38" borderId="0" applyNumberFormat="0" applyBorder="0" applyAlignment="0" applyProtection="0"/>
    <xf numFmtId="0" fontId="26" fillId="0" borderId="0" applyNumberFormat="0" applyFill="0" applyBorder="0" applyAlignment="0" applyProtection="0"/>
    <xf numFmtId="0" fontId="24" fillId="17" borderId="129" applyNumberFormat="0" applyAlignment="0" applyProtection="0"/>
    <xf numFmtId="0" fontId="23" fillId="0" borderId="128" applyNumberFormat="0" applyFill="0" applyAlignment="0" applyProtection="0"/>
    <xf numFmtId="0" fontId="19" fillId="0" borderId="125" applyNumberFormat="0" applyFill="0" applyAlignment="0" applyProtection="0"/>
    <xf numFmtId="0" fontId="20" fillId="0" borderId="126" applyNumberFormat="0" applyFill="0" applyAlignment="0" applyProtection="0"/>
    <xf numFmtId="0" fontId="21" fillId="0" borderId="127" applyNumberFormat="0" applyFill="0" applyAlignment="0" applyProtection="0"/>
    <xf numFmtId="0" fontId="21" fillId="0" borderId="0" applyNumberFormat="0" applyFill="0" applyBorder="0" applyAlignment="0" applyProtection="0"/>
    <xf numFmtId="0" fontId="1" fillId="2" borderId="1" applyNumberFormat="0" applyAlignment="0" applyProtection="0"/>
    <xf numFmtId="0" fontId="25" fillId="0" borderId="0" applyNumberFormat="0" applyFill="0" applyBorder="0" applyAlignment="0" applyProtection="0"/>
    <xf numFmtId="0" fontId="2" fillId="0" borderId="0"/>
  </cellStyleXfs>
  <cellXfs count="806">
    <xf numFmtId="0" fontId="0" fillId="0" borderId="0" xfId="0"/>
    <xf numFmtId="0" fontId="0" fillId="0" borderId="0" xfId="0" applyAlignment="1">
      <alignment wrapText="1"/>
    </xf>
    <xf numFmtId="0" fontId="2" fillId="3" borderId="3" xfId="1" applyFill="1" applyBorder="1" applyAlignment="1">
      <alignment horizontal="center" vertical="center"/>
    </xf>
    <xf numFmtId="0" fontId="2" fillId="8" borderId="20" xfId="1" applyFill="1" applyBorder="1"/>
    <xf numFmtId="0" fontId="2" fillId="8" borderId="21" xfId="1" applyFill="1" applyBorder="1"/>
    <xf numFmtId="0" fontId="2" fillId="8" borderId="22" xfId="1" applyFill="1" applyBorder="1"/>
    <xf numFmtId="164" fontId="2" fillId="7" borderId="24" xfId="1" applyNumberFormat="1" applyFill="1" applyBorder="1" applyAlignment="1">
      <alignment wrapText="1"/>
    </xf>
    <xf numFmtId="0" fontId="2" fillId="3" borderId="26" xfId="1" applyFill="1" applyBorder="1" applyAlignment="1">
      <alignment horizontal="center" vertical="center"/>
    </xf>
    <xf numFmtId="164" fontId="2" fillId="3" borderId="24" xfId="1" applyNumberFormat="1" applyFill="1" applyBorder="1" applyAlignment="1">
      <alignment wrapText="1"/>
    </xf>
    <xf numFmtId="164" fontId="2" fillId="3" borderId="25" xfId="1" applyNumberFormat="1" applyFill="1" applyBorder="1" applyAlignment="1">
      <alignment wrapText="1"/>
    </xf>
    <xf numFmtId="0" fontId="2" fillId="6" borderId="29" xfId="1" applyFill="1" applyBorder="1" applyAlignment="1">
      <alignment wrapText="1"/>
    </xf>
    <xf numFmtId="0" fontId="2" fillId="9" borderId="30" xfId="1" applyFill="1" applyBorder="1" applyAlignment="1">
      <alignment wrapText="1"/>
    </xf>
    <xf numFmtId="0" fontId="2" fillId="6" borderId="31" xfId="1" applyFill="1" applyBorder="1" applyAlignment="1">
      <alignment wrapText="1"/>
    </xf>
    <xf numFmtId="0" fontId="2" fillId="0" borderId="32" xfId="1" applyBorder="1" applyAlignment="1">
      <alignment wrapText="1"/>
    </xf>
    <xf numFmtId="0" fontId="2" fillId="0" borderId="0" xfId="1" applyBorder="1" applyAlignment="1">
      <alignment wrapText="1"/>
    </xf>
    <xf numFmtId="0" fontId="2" fillId="0" borderId="33" xfId="1" applyBorder="1" applyAlignment="1">
      <alignment wrapText="1"/>
    </xf>
    <xf numFmtId="0" fontId="2" fillId="0" borderId="0" xfId="1"/>
    <xf numFmtId="0" fontId="2" fillId="0" borderId="21" xfId="1" applyBorder="1"/>
    <xf numFmtId="0" fontId="2" fillId="0" borderId="34" xfId="1" applyBorder="1"/>
    <xf numFmtId="164" fontId="3" fillId="10" borderId="40" xfId="1" applyNumberFormat="1" applyFont="1" applyFill="1" applyBorder="1" applyAlignment="1">
      <alignment horizontal="center"/>
    </xf>
    <xf numFmtId="0" fontId="2" fillId="10" borderId="41" xfId="1" applyFill="1" applyBorder="1"/>
    <xf numFmtId="0" fontId="2" fillId="10" borderId="57" xfId="1" applyFill="1" applyBorder="1"/>
    <xf numFmtId="0" fontId="2" fillId="10" borderId="65" xfId="1" applyFill="1" applyBorder="1"/>
    <xf numFmtId="0" fontId="2" fillId="14" borderId="65" xfId="1" applyFill="1" applyBorder="1"/>
    <xf numFmtId="0" fontId="2" fillId="14" borderId="57" xfId="1" applyFill="1" applyBorder="1"/>
    <xf numFmtId="0" fontId="2" fillId="14" borderId="73" xfId="1" applyFill="1" applyBorder="1"/>
    <xf numFmtId="0" fontId="2" fillId="0" borderId="0" xfId="1" applyAlignment="1">
      <alignment wrapText="1"/>
    </xf>
    <xf numFmtId="0" fontId="2" fillId="13" borderId="122" xfId="1" applyFill="1" applyBorder="1" applyAlignment="1">
      <alignment vertical="top" wrapText="1"/>
    </xf>
    <xf numFmtId="0" fontId="2" fillId="0" borderId="150" xfId="1" applyBorder="1" applyAlignment="1">
      <alignment wrapText="1"/>
    </xf>
    <xf numFmtId="164" fontId="30" fillId="42" borderId="134" xfId="1" applyNumberFormat="1" applyFont="1" applyFill="1" applyBorder="1" applyAlignment="1">
      <alignment vertical="center"/>
    </xf>
    <xf numFmtId="0" fontId="30" fillId="6" borderId="11" xfId="1" applyFont="1" applyFill="1" applyBorder="1" applyAlignment="1">
      <alignment vertical="center"/>
    </xf>
    <xf numFmtId="0" fontId="30" fillId="6" borderId="12" xfId="1" applyFont="1" applyFill="1" applyBorder="1" applyAlignment="1">
      <alignment vertical="center"/>
    </xf>
    <xf numFmtId="0" fontId="18" fillId="0" borderId="0" xfId="0" applyFont="1"/>
    <xf numFmtId="49" fontId="2" fillId="15" borderId="153" xfId="1" applyNumberFormat="1" applyFill="1" applyBorder="1" applyAlignment="1">
      <alignment horizontal="center" vertical="top"/>
    </xf>
    <xf numFmtId="0" fontId="2" fillId="15" borderId="154" xfId="1" applyFill="1" applyBorder="1" applyAlignment="1">
      <alignment vertical="top" wrapText="1"/>
    </xf>
    <xf numFmtId="0" fontId="2" fillId="15" borderId="155" xfId="1" applyFill="1" applyBorder="1" applyAlignment="1">
      <alignment horizontal="left" vertical="top" wrapText="1"/>
    </xf>
    <xf numFmtId="0" fontId="2" fillId="15" borderId="156" xfId="1" applyFill="1" applyBorder="1" applyAlignment="1">
      <alignment horizontal="left" vertical="top" wrapText="1"/>
    </xf>
    <xf numFmtId="0" fontId="2" fillId="15" borderId="157" xfId="1" applyFill="1" applyBorder="1" applyAlignment="1">
      <alignment vertical="top" wrapText="1"/>
    </xf>
    <xf numFmtId="0" fontId="2" fillId="0" borderId="0" xfId="0" applyFont="1" applyAlignment="1">
      <alignment vertical="top" wrapText="1"/>
    </xf>
    <xf numFmtId="0" fontId="14" fillId="0" borderId="0" xfId="1" applyFont="1" applyBorder="1" applyAlignment="1">
      <alignment wrapText="1"/>
    </xf>
    <xf numFmtId="0" fontId="2" fillId="43" borderId="149" xfId="1" applyFill="1" applyBorder="1" applyAlignment="1">
      <alignment wrapText="1"/>
    </xf>
    <xf numFmtId="0" fontId="2" fillId="15" borderId="159" xfId="1" applyFill="1" applyBorder="1" applyAlignment="1">
      <alignment horizontal="left" vertical="top" wrapText="1"/>
    </xf>
    <xf numFmtId="0" fontId="3" fillId="43" borderId="148" xfId="1" applyFont="1" applyFill="1" applyBorder="1" applyAlignment="1">
      <alignment vertical="top"/>
    </xf>
    <xf numFmtId="0" fontId="0" fillId="0" borderId="0" xfId="0" applyAlignment="1">
      <alignment vertical="top"/>
    </xf>
    <xf numFmtId="0" fontId="2" fillId="0" borderId="164" xfId="1" applyBorder="1"/>
    <xf numFmtId="0" fontId="37" fillId="0" borderId="0" xfId="0" applyFont="1"/>
    <xf numFmtId="0" fontId="2" fillId="15" borderId="122" xfId="1" applyFont="1" applyFill="1" applyBorder="1" applyAlignment="1">
      <alignment horizontal="left" vertical="top" wrapText="1"/>
    </xf>
    <xf numFmtId="164" fontId="2" fillId="15" borderId="122" xfId="1" applyNumberFormat="1" applyFont="1" applyFill="1" applyBorder="1" applyAlignment="1">
      <alignment horizontal="left" vertical="top" wrapText="1"/>
    </xf>
    <xf numFmtId="0" fontId="2" fillId="15" borderId="122" xfId="1" applyFont="1" applyFill="1" applyBorder="1" applyAlignment="1">
      <alignment vertical="top" wrapText="1"/>
    </xf>
    <xf numFmtId="0" fontId="2" fillId="0" borderId="170" xfId="1" applyBorder="1" applyAlignment="1">
      <alignment wrapText="1"/>
    </xf>
    <xf numFmtId="0" fontId="2" fillId="14" borderId="175" xfId="1" applyFill="1" applyBorder="1"/>
    <xf numFmtId="0" fontId="2" fillId="46" borderId="71" xfId="1" applyFill="1" applyBorder="1" applyAlignment="1">
      <alignment horizontal="center" vertical="top"/>
    </xf>
    <xf numFmtId="0" fontId="2" fillId="15" borderId="103" xfId="1" applyFill="1" applyBorder="1" applyAlignment="1">
      <alignment horizontal="left" vertical="top" wrapText="1"/>
    </xf>
    <xf numFmtId="0" fontId="2" fillId="15" borderId="84" xfId="1" applyFill="1" applyBorder="1" applyAlignment="1">
      <alignment horizontal="left" vertical="top" wrapText="1"/>
    </xf>
    <xf numFmtId="0" fontId="2" fillId="15" borderId="87" xfId="1" applyFill="1" applyBorder="1" applyAlignment="1">
      <alignment horizontal="left" vertical="top" wrapText="1"/>
    </xf>
    <xf numFmtId="0" fontId="2" fillId="46" borderId="116" xfId="1" applyFill="1" applyBorder="1" applyAlignment="1">
      <alignment horizontal="center" vertical="top"/>
    </xf>
    <xf numFmtId="0" fontId="2" fillId="46" borderId="117" xfId="1" applyFill="1" applyBorder="1" applyAlignment="1">
      <alignment vertical="top" wrapText="1"/>
    </xf>
    <xf numFmtId="0" fontId="3" fillId="0" borderId="171" xfId="1" applyFont="1" applyFill="1" applyBorder="1" applyAlignment="1">
      <alignment vertical="top" wrapText="1"/>
    </xf>
    <xf numFmtId="164" fontId="3" fillId="0" borderId="0" xfId="1" applyNumberFormat="1" applyFont="1" applyFill="1" applyBorder="1" applyAlignment="1">
      <alignment horizontal="left" wrapText="1"/>
    </xf>
    <xf numFmtId="0" fontId="3" fillId="0" borderId="172" xfId="1" applyFont="1" applyFill="1" applyBorder="1" applyAlignment="1">
      <alignment horizontal="left"/>
    </xf>
    <xf numFmtId="0" fontId="0" fillId="0" borderId="0" xfId="0" applyFill="1"/>
    <xf numFmtId="0" fontId="2" fillId="0" borderId="189" xfId="1" applyBorder="1" applyAlignment="1">
      <alignment wrapText="1"/>
    </xf>
    <xf numFmtId="0" fontId="2" fillId="0" borderId="182" xfId="1" applyBorder="1" applyAlignment="1">
      <alignment wrapText="1"/>
    </xf>
    <xf numFmtId="164" fontId="2" fillId="0" borderId="182" xfId="1" applyNumberFormat="1" applyBorder="1" applyAlignment="1">
      <alignment wrapText="1"/>
    </xf>
    <xf numFmtId="0" fontId="2" fillId="0" borderId="182" xfId="1" applyBorder="1"/>
    <xf numFmtId="0" fontId="2" fillId="0" borderId="190" xfId="1" applyBorder="1"/>
    <xf numFmtId="0" fontId="2" fillId="0" borderId="191" xfId="1" applyBorder="1"/>
    <xf numFmtId="0" fontId="43" fillId="44" borderId="122" xfId="1" applyFont="1" applyFill="1" applyBorder="1" applyAlignment="1">
      <alignment vertical="center"/>
    </xf>
    <xf numFmtId="0" fontId="29" fillId="43" borderId="122" xfId="1" applyFont="1" applyFill="1" applyBorder="1" applyAlignment="1">
      <alignment vertical="top" wrapText="1"/>
    </xf>
    <xf numFmtId="164" fontId="29" fillId="43" borderId="122" xfId="1" applyNumberFormat="1" applyFont="1" applyFill="1" applyBorder="1" applyAlignment="1">
      <alignment horizontal="left" wrapText="1"/>
    </xf>
    <xf numFmtId="0" fontId="29" fillId="44" borderId="122" xfId="1" applyFont="1" applyFill="1" applyBorder="1" applyAlignment="1">
      <alignment horizontal="left"/>
    </xf>
    <xf numFmtId="0" fontId="30" fillId="43" borderId="4" xfId="1" applyFont="1" applyFill="1" applyBorder="1" applyAlignment="1">
      <alignment horizontal="center" vertical="center"/>
    </xf>
    <xf numFmtId="0" fontId="2" fillId="42" borderId="169" xfId="1" applyFill="1" applyBorder="1" applyAlignment="1">
      <alignment vertical="top" wrapText="1"/>
    </xf>
    <xf numFmtId="0" fontId="14" fillId="0" borderId="0" xfId="1" applyFont="1" applyAlignment="1">
      <alignment wrapText="1"/>
    </xf>
    <xf numFmtId="164" fontId="30" fillId="42" borderId="9" xfId="1" applyNumberFormat="1" applyFont="1" applyFill="1" applyBorder="1" applyAlignment="1">
      <alignment horizontal="center" vertical="center"/>
    </xf>
    <xf numFmtId="0" fontId="2" fillId="13" borderId="119" xfId="1" applyFill="1" applyBorder="1" applyAlignment="1">
      <alignment vertical="top" wrapText="1"/>
    </xf>
    <xf numFmtId="0" fontId="2" fillId="0" borderId="0" xfId="0" applyFont="1" applyAlignment="1">
      <alignment horizontal="left" vertical="top" wrapText="1"/>
    </xf>
    <xf numFmtId="0" fontId="2" fillId="13" borderId="119" xfId="1" applyFill="1" applyBorder="1" applyAlignment="1">
      <alignment vertical="top" wrapText="1"/>
    </xf>
    <xf numFmtId="0" fontId="30" fillId="5" borderId="10" xfId="1" applyFont="1" applyFill="1" applyBorder="1" applyAlignment="1">
      <alignment horizontal="center" vertical="center"/>
    </xf>
    <xf numFmtId="0" fontId="2" fillId="3" borderId="18" xfId="1" applyFill="1" applyBorder="1" applyAlignment="1">
      <alignment horizontal="center" vertical="center"/>
    </xf>
    <xf numFmtId="0" fontId="2" fillId="3" borderId="17" xfId="1" applyFill="1" applyBorder="1" applyAlignment="1">
      <alignment horizontal="center" vertical="center"/>
    </xf>
    <xf numFmtId="0" fontId="2" fillId="42" borderId="132" xfId="1" applyFill="1" applyBorder="1" applyAlignment="1">
      <alignment horizontal="left" wrapText="1"/>
    </xf>
    <xf numFmtId="164" fontId="2" fillId="7" borderId="23" xfId="1" applyNumberFormat="1" applyFill="1" applyBorder="1" applyAlignment="1">
      <alignment wrapText="1"/>
    </xf>
    <xf numFmtId="0" fontId="2" fillId="7" borderId="24" xfId="1" applyFill="1" applyBorder="1" applyAlignment="1">
      <alignment wrapText="1"/>
    </xf>
    <xf numFmtId="0" fontId="2" fillId="7" borderId="25" xfId="1" applyFill="1" applyBorder="1" applyAlignment="1">
      <alignment wrapText="1"/>
    </xf>
    <xf numFmtId="164" fontId="2" fillId="3" borderId="27" xfId="1" applyNumberFormat="1" applyFill="1" applyBorder="1" applyAlignment="1">
      <alignment wrapText="1"/>
    </xf>
    <xf numFmtId="0" fontId="2" fillId="42" borderId="28" xfId="1" applyFill="1" applyBorder="1" applyAlignment="1">
      <alignment horizontal="left" vertical="top" wrapText="1"/>
    </xf>
    <xf numFmtId="0" fontId="2" fillId="42" borderId="133" xfId="1" applyFill="1" applyBorder="1" applyAlignment="1">
      <alignment horizontal="left" wrapText="1"/>
    </xf>
    <xf numFmtId="164" fontId="2" fillId="0" borderId="0" xfId="1" applyNumberFormat="1" applyAlignment="1">
      <alignment wrapText="1"/>
    </xf>
    <xf numFmtId="164" fontId="2" fillId="0" borderId="209" xfId="1" applyNumberFormat="1" applyBorder="1" applyAlignment="1">
      <alignment wrapText="1"/>
    </xf>
    <xf numFmtId="164" fontId="2" fillId="0" borderId="33" xfId="1" applyNumberFormat="1" applyBorder="1" applyAlignment="1">
      <alignment wrapText="1"/>
    </xf>
    <xf numFmtId="164" fontId="4" fillId="10" borderId="210" xfId="1" applyNumberFormat="1" applyFont="1" applyFill="1" applyBorder="1"/>
    <xf numFmtId="164" fontId="2" fillId="0" borderId="43" xfId="1" applyNumberFormat="1" applyBorder="1" applyAlignment="1">
      <alignment horizontal="center"/>
    </xf>
    <xf numFmtId="164" fontId="4" fillId="10" borderId="212" xfId="1" applyNumberFormat="1" applyFont="1" applyFill="1" applyBorder="1"/>
    <xf numFmtId="164" fontId="2" fillId="0" borderId="59" xfId="1" applyNumberFormat="1" applyBorder="1" applyAlignment="1">
      <alignment horizontal="center"/>
    </xf>
    <xf numFmtId="164" fontId="4" fillId="10" borderId="213" xfId="1" applyNumberFormat="1" applyFont="1" applyFill="1" applyBorder="1"/>
    <xf numFmtId="0" fontId="2" fillId="10" borderId="175" xfId="1" applyFill="1" applyBorder="1"/>
    <xf numFmtId="164" fontId="4" fillId="10" borderId="104" xfId="1" applyNumberFormat="1" applyFont="1" applyFill="1" applyBorder="1"/>
    <xf numFmtId="164" fontId="3" fillId="10" borderId="115" xfId="1" applyNumberFormat="1" applyFont="1" applyFill="1" applyBorder="1" applyAlignment="1">
      <alignment horizontal="center"/>
    </xf>
    <xf numFmtId="164" fontId="4" fillId="10" borderId="217" xfId="1" applyNumberFormat="1" applyFont="1" applyFill="1" applyBorder="1"/>
    <xf numFmtId="164" fontId="2" fillId="0" borderId="90" xfId="1" applyNumberFormat="1" applyBorder="1" applyAlignment="1">
      <alignment horizontal="center"/>
    </xf>
    <xf numFmtId="164" fontId="4" fillId="10" borderId="220" xfId="1" applyNumberFormat="1" applyFont="1" applyFill="1" applyBorder="1"/>
    <xf numFmtId="164" fontId="2" fillId="0" borderId="180" xfId="1" applyNumberFormat="1" applyBorder="1" applyAlignment="1">
      <alignment horizontal="center"/>
    </xf>
    <xf numFmtId="164" fontId="4" fillId="10" borderId="222" xfId="1" applyNumberFormat="1" applyFont="1" applyFill="1" applyBorder="1"/>
    <xf numFmtId="164" fontId="2" fillId="0" borderId="105" xfId="1" applyNumberFormat="1" applyBorder="1" applyAlignment="1">
      <alignment horizontal="center"/>
    </xf>
    <xf numFmtId="49" fontId="2" fillId="0" borderId="0" xfId="1" applyNumberFormat="1" applyAlignment="1">
      <alignment horizontal="center" vertical="top"/>
    </xf>
    <xf numFmtId="0" fontId="2" fillId="0" borderId="0" xfId="1" applyAlignment="1">
      <alignment vertical="top" wrapText="1"/>
    </xf>
    <xf numFmtId="164" fontId="2" fillId="0" borderId="0" xfId="1" applyNumberFormat="1" applyAlignment="1">
      <alignment horizontal="center"/>
    </xf>
    <xf numFmtId="164" fontId="4" fillId="0" borderId="0" xfId="1" applyNumberFormat="1" applyFont="1" applyAlignment="1">
      <alignment horizontal="center"/>
    </xf>
    <xf numFmtId="0" fontId="4" fillId="0" borderId="0" xfId="1" applyFont="1" applyAlignment="1">
      <alignment horizontal="center" vertical="top"/>
    </xf>
    <xf numFmtId="164" fontId="4" fillId="0" borderId="0" xfId="1" applyNumberFormat="1" applyFont="1"/>
    <xf numFmtId="164" fontId="3" fillId="0" borderId="0" xfId="1" applyNumberFormat="1" applyFont="1" applyAlignment="1">
      <alignment horizontal="center" vertical="center"/>
    </xf>
    <xf numFmtId="0" fontId="2" fillId="0" borderId="0" xfId="1" applyAlignment="1">
      <alignment horizontal="left" vertical="top" wrapText="1"/>
    </xf>
    <xf numFmtId="0" fontId="5" fillId="0" borderId="0" xfId="1" applyFont="1" applyAlignment="1">
      <alignment horizontal="left" vertical="top" wrapText="1"/>
    </xf>
    <xf numFmtId="0" fontId="7" fillId="0" borderId="0" xfId="1" applyFont="1" applyAlignment="1">
      <alignment horizontal="left" vertical="top" wrapText="1"/>
    </xf>
    <xf numFmtId="0" fontId="3" fillId="0" borderId="0" xfId="1" applyFont="1" applyAlignment="1">
      <alignment horizontal="left" vertical="top" wrapText="1"/>
    </xf>
    <xf numFmtId="49" fontId="2" fillId="0" borderId="182" xfId="1" applyNumberFormat="1" applyBorder="1" applyAlignment="1">
      <alignment vertical="top"/>
    </xf>
    <xf numFmtId="0" fontId="2" fillId="0" borderId="182" xfId="1" applyBorder="1" applyAlignment="1">
      <alignment vertical="top" wrapText="1"/>
    </xf>
    <xf numFmtId="164" fontId="2" fillId="0" borderId="182" xfId="1" applyNumberFormat="1" applyBorder="1"/>
    <xf numFmtId="164" fontId="4" fillId="0" borderId="182" xfId="1" applyNumberFormat="1" applyFont="1" applyBorder="1"/>
    <xf numFmtId="0" fontId="3" fillId="0" borderId="182" xfId="1" applyFont="1" applyBorder="1" applyAlignment="1">
      <alignment horizontal="center"/>
    </xf>
    <xf numFmtId="0" fontId="4" fillId="0" borderId="182" xfId="1" applyFont="1" applyBorder="1" applyAlignment="1">
      <alignment vertical="top"/>
    </xf>
    <xf numFmtId="164" fontId="2" fillId="0" borderId="182" xfId="1" applyNumberFormat="1" applyBorder="1" applyAlignment="1">
      <alignment horizontal="center"/>
    </xf>
    <xf numFmtId="164" fontId="3" fillId="0" borderId="182" xfId="1" applyNumberFormat="1" applyFont="1" applyBorder="1" applyAlignment="1">
      <alignment vertical="center"/>
    </xf>
    <xf numFmtId="0" fontId="3" fillId="0" borderId="182" xfId="1" applyFont="1" applyBorder="1" applyAlignment="1">
      <alignment vertical="top" wrapText="1"/>
    </xf>
    <xf numFmtId="164" fontId="3" fillId="14" borderId="115" xfId="1" applyNumberFormat="1" applyFont="1" applyFill="1" applyBorder="1" applyAlignment="1">
      <alignment horizontal="center"/>
    </xf>
    <xf numFmtId="164" fontId="4" fillId="14" borderId="227" xfId="1" applyNumberFormat="1" applyFont="1" applyFill="1" applyBorder="1"/>
    <xf numFmtId="164" fontId="2" fillId="0" borderId="228" xfId="1" applyNumberFormat="1" applyBorder="1" applyAlignment="1">
      <alignment horizontal="center"/>
    </xf>
    <xf numFmtId="164" fontId="4" fillId="14" borderId="77" xfId="1" applyNumberFormat="1" applyFont="1" applyFill="1" applyBorder="1"/>
    <xf numFmtId="164" fontId="4" fillId="14" borderId="179" xfId="1" applyNumberFormat="1" applyFont="1" applyFill="1" applyBorder="1"/>
    <xf numFmtId="164" fontId="4" fillId="14" borderId="104" xfId="1" applyNumberFormat="1" applyFont="1" applyFill="1" applyBorder="1"/>
    <xf numFmtId="49" fontId="2" fillId="0" borderId="0" xfId="1" applyNumberFormat="1" applyAlignment="1">
      <alignment vertical="top"/>
    </xf>
    <xf numFmtId="164" fontId="2" fillId="0" borderId="0" xfId="1" applyNumberFormat="1"/>
    <xf numFmtId="164" fontId="3" fillId="0" borderId="0" xfId="1" applyNumberFormat="1" applyFont="1" applyAlignment="1">
      <alignment horizontal="center"/>
    </xf>
    <xf numFmtId="0" fontId="4" fillId="0" borderId="0" xfId="1" applyFont="1" applyAlignment="1">
      <alignment vertical="top"/>
    </xf>
    <xf numFmtId="164" fontId="3" fillId="0" borderId="0" xfId="1" applyNumberFormat="1" applyFont="1" applyAlignment="1">
      <alignment vertical="center"/>
    </xf>
    <xf numFmtId="49" fontId="4" fillId="0" borderId="0" xfId="1" applyNumberFormat="1" applyFont="1" applyAlignment="1">
      <alignment vertical="top"/>
    </xf>
    <xf numFmtId="0" fontId="17" fillId="0" borderId="0" xfId="1" applyFont="1" applyAlignment="1">
      <alignment vertical="top" wrapText="1"/>
    </xf>
    <xf numFmtId="0" fontId="3" fillId="0" borderId="0" xfId="1" applyFont="1" applyAlignment="1">
      <alignment vertical="top" wrapText="1"/>
    </xf>
    <xf numFmtId="164" fontId="3" fillId="52" borderId="40" xfId="1" applyNumberFormat="1" applyFont="1" applyFill="1" applyBorder="1" applyAlignment="1">
      <alignment horizontal="center"/>
    </xf>
    <xf numFmtId="0" fontId="2" fillId="52" borderId="41" xfId="1" applyFill="1" applyBorder="1"/>
    <xf numFmtId="164" fontId="4" fillId="52" borderId="42" xfId="1" applyNumberFormat="1" applyFont="1" applyFill="1" applyBorder="1"/>
    <xf numFmtId="0" fontId="2" fillId="52" borderId="57" xfId="1" applyFill="1" applyBorder="1"/>
    <xf numFmtId="164" fontId="4" fillId="52" borderId="77" xfId="1" applyNumberFormat="1" applyFont="1" applyFill="1" applyBorder="1"/>
    <xf numFmtId="0" fontId="2" fillId="52" borderId="65" xfId="1" applyFill="1" applyBorder="1"/>
    <xf numFmtId="0" fontId="2" fillId="52" borderId="73" xfId="1" applyFill="1" applyBorder="1"/>
    <xf numFmtId="164" fontId="4" fillId="52" borderId="100" xfId="1" applyNumberFormat="1" applyFont="1" applyFill="1" applyBorder="1"/>
    <xf numFmtId="164" fontId="2" fillId="0" borderId="101" xfId="1" applyNumberFormat="1" applyBorder="1" applyAlignment="1">
      <alignment horizontal="center"/>
    </xf>
    <xf numFmtId="164" fontId="3" fillId="52" borderId="14" xfId="1" applyNumberFormat="1" applyFont="1" applyFill="1" applyBorder="1" applyAlignment="1">
      <alignment horizontal="center"/>
    </xf>
    <xf numFmtId="164" fontId="4" fillId="52" borderId="89" xfId="1" applyNumberFormat="1" applyFont="1" applyFill="1" applyBorder="1"/>
    <xf numFmtId="164" fontId="4" fillId="52" borderId="179" xfId="1" applyNumberFormat="1" applyFont="1" applyFill="1" applyBorder="1"/>
    <xf numFmtId="164" fontId="4" fillId="52" borderId="104" xfId="1" applyNumberFormat="1" applyFont="1" applyFill="1" applyBorder="1"/>
    <xf numFmtId="0" fontId="14" fillId="0" borderId="245" xfId="1" applyFont="1" applyBorder="1" applyAlignment="1">
      <alignment wrapText="1"/>
    </xf>
    <xf numFmtId="0" fontId="2" fillId="0" borderId="245" xfId="1" applyBorder="1"/>
    <xf numFmtId="0" fontId="2" fillId="13" borderId="168" xfId="1" applyFill="1" applyBorder="1" applyAlignment="1">
      <alignment vertical="top" wrapText="1"/>
    </xf>
    <xf numFmtId="0" fontId="2" fillId="13" borderId="69" xfId="1" applyFill="1" applyBorder="1" applyAlignment="1">
      <alignment vertical="top" wrapText="1"/>
    </xf>
    <xf numFmtId="0" fontId="51" fillId="13" borderId="122" xfId="1" applyFont="1" applyFill="1" applyBorder="1" applyAlignment="1">
      <alignment vertical="top" wrapText="1"/>
    </xf>
    <xf numFmtId="0" fontId="39" fillId="13" borderId="122" xfId="1" applyFont="1" applyFill="1" applyBorder="1" applyAlignment="1">
      <alignment vertical="top" wrapText="1"/>
    </xf>
    <xf numFmtId="164" fontId="2" fillId="3" borderId="204" xfId="1" applyNumberFormat="1" applyFill="1" applyBorder="1" applyAlignment="1">
      <alignment wrapText="1"/>
    </xf>
    <xf numFmtId="0" fontId="61" fillId="10" borderId="210" xfId="1" applyFont="1" applyFill="1" applyBorder="1" applyAlignment="1">
      <alignment horizontal="center" vertical="center"/>
    </xf>
    <xf numFmtId="0" fontId="61" fillId="10" borderId="212" xfId="1" applyFont="1" applyFill="1" applyBorder="1" applyAlignment="1">
      <alignment horizontal="center" vertical="center"/>
    </xf>
    <xf numFmtId="0" fontId="61" fillId="10" borderId="104" xfId="1" applyFont="1" applyFill="1" applyBorder="1" applyAlignment="1">
      <alignment horizontal="center" vertical="center"/>
    </xf>
    <xf numFmtId="0" fontId="61" fillId="10" borderId="217" xfId="1" applyFont="1" applyFill="1" applyBorder="1" applyAlignment="1">
      <alignment horizontal="center" vertical="center"/>
    </xf>
    <xf numFmtId="0" fontId="61" fillId="10" borderId="220" xfId="1" applyFont="1" applyFill="1" applyBorder="1" applyAlignment="1">
      <alignment horizontal="center" vertical="center"/>
    </xf>
    <xf numFmtId="0" fontId="61" fillId="10" borderId="222" xfId="1" applyFont="1" applyFill="1" applyBorder="1" applyAlignment="1">
      <alignment horizontal="center" vertical="center"/>
    </xf>
    <xf numFmtId="0" fontId="61" fillId="14" borderId="227" xfId="1" applyFont="1" applyFill="1" applyBorder="1" applyAlignment="1">
      <alignment horizontal="center" vertical="center"/>
    </xf>
    <xf numFmtId="0" fontId="61" fillId="14" borderId="77" xfId="1" applyFont="1" applyFill="1" applyBorder="1" applyAlignment="1">
      <alignment horizontal="center" vertical="center"/>
    </xf>
    <xf numFmtId="0" fontId="2" fillId="14" borderId="64" xfId="1" applyFill="1" applyBorder="1" applyAlignment="1">
      <alignment horizontal="left" wrapText="1"/>
    </xf>
    <xf numFmtId="0" fontId="2" fillId="14" borderId="72" xfId="1" applyFill="1" applyBorder="1" applyAlignment="1">
      <alignment horizontal="left" wrapText="1"/>
    </xf>
    <xf numFmtId="0" fontId="61" fillId="14" borderId="179" xfId="1" applyFont="1" applyFill="1" applyBorder="1" applyAlignment="1">
      <alignment horizontal="center" vertical="center"/>
    </xf>
    <xf numFmtId="0" fontId="61" fillId="14" borderId="104" xfId="1" applyFont="1" applyFill="1" applyBorder="1" applyAlignment="1">
      <alignment horizontal="center" vertical="center"/>
    </xf>
    <xf numFmtId="0" fontId="2" fillId="52" borderId="56" xfId="1" applyFill="1" applyBorder="1" applyAlignment="1">
      <alignment horizontal="left" wrapText="1"/>
    </xf>
    <xf numFmtId="0" fontId="61" fillId="52" borderId="227" xfId="1" applyFont="1" applyFill="1" applyBorder="1" applyAlignment="1">
      <alignment horizontal="center" vertical="center"/>
    </xf>
    <xf numFmtId="0" fontId="61" fillId="52" borderId="77" xfId="1" applyFont="1" applyFill="1" applyBorder="1" applyAlignment="1">
      <alignment horizontal="center" vertical="center"/>
    </xf>
    <xf numFmtId="0" fontId="2" fillId="52" borderId="64" xfId="1" applyFill="1" applyBorder="1" applyAlignment="1">
      <alignment horizontal="left" wrapText="1"/>
    </xf>
    <xf numFmtId="0" fontId="2" fillId="52" borderId="72" xfId="1" applyFill="1" applyBorder="1" applyAlignment="1">
      <alignment horizontal="left" wrapText="1"/>
    </xf>
    <xf numFmtId="0" fontId="61" fillId="52" borderId="179" xfId="1" applyFont="1" applyFill="1" applyBorder="1" applyAlignment="1">
      <alignment horizontal="center" vertical="center"/>
    </xf>
    <xf numFmtId="0" fontId="61" fillId="52" borderId="104" xfId="1" applyFont="1" applyFill="1" applyBorder="1" applyAlignment="1">
      <alignment horizontal="center" vertical="center"/>
    </xf>
    <xf numFmtId="0" fontId="3" fillId="53" borderId="19" xfId="1" applyFont="1" applyFill="1" applyBorder="1" applyAlignment="1">
      <alignment vertical="top" wrapText="1"/>
    </xf>
    <xf numFmtId="0" fontId="2" fillId="53" borderId="140" xfId="1" applyFill="1" applyBorder="1" applyAlignment="1">
      <alignment wrapText="1"/>
    </xf>
    <xf numFmtId="0" fontId="2" fillId="15" borderId="167" xfId="1" applyFill="1" applyBorder="1" applyAlignment="1">
      <alignment vertical="top" wrapText="1"/>
    </xf>
    <xf numFmtId="0" fontId="2" fillId="47" borderId="61" xfId="1" applyFill="1" applyBorder="1" applyAlignment="1">
      <alignment vertical="top" wrapText="1"/>
    </xf>
    <xf numFmtId="0" fontId="2" fillId="15" borderId="86" xfId="1" applyFill="1" applyBorder="1" applyAlignment="1">
      <alignment horizontal="left" vertical="top" wrapText="1"/>
    </xf>
    <xf numFmtId="0" fontId="2" fillId="47" borderId="145" xfId="1" applyFill="1" applyBorder="1" applyAlignment="1">
      <alignment vertical="top" wrapText="1"/>
    </xf>
    <xf numFmtId="0" fontId="2" fillId="0" borderId="0" xfId="36"/>
    <xf numFmtId="0" fontId="2" fillId="45" borderId="122" xfId="36" applyFill="1" applyBorder="1" applyAlignment="1">
      <alignment horizontal="right"/>
    </xf>
    <xf numFmtId="0" fontId="2" fillId="45" borderId="119" xfId="36" applyFill="1" applyBorder="1" applyAlignment="1">
      <alignment horizontal="right"/>
    </xf>
    <xf numFmtId="0" fontId="2" fillId="45" borderId="122" xfId="36" applyFill="1" applyBorder="1" applyAlignment="1">
      <alignment horizontal="left" wrapText="1"/>
    </xf>
    <xf numFmtId="0" fontId="2" fillId="55" borderId="122" xfId="36" applyFill="1" applyBorder="1" applyAlignment="1">
      <alignment horizontal="right" vertical="center"/>
    </xf>
    <xf numFmtId="0" fontId="2" fillId="55" borderId="119" xfId="36" applyFill="1" applyBorder="1" applyAlignment="1">
      <alignment horizontal="right" vertical="center"/>
    </xf>
    <xf numFmtId="0" fontId="51" fillId="55" borderId="122" xfId="36" applyFont="1" applyFill="1" applyBorder="1" applyAlignment="1">
      <alignment horizontal="left" vertical="center" wrapText="1"/>
    </xf>
    <xf numFmtId="0" fontId="2" fillId="55" borderId="122" xfId="36" applyFill="1" applyBorder="1" applyAlignment="1">
      <alignment horizontal="left" vertical="center" wrapText="1"/>
    </xf>
    <xf numFmtId="0" fontId="51" fillId="45" borderId="122" xfId="36" applyFont="1" applyFill="1" applyBorder="1" applyAlignment="1">
      <alignment horizontal="left" wrapText="1"/>
    </xf>
    <xf numFmtId="0" fontId="39" fillId="45" borderId="122" xfId="36" applyFont="1" applyFill="1" applyBorder="1" applyAlignment="1">
      <alignment horizontal="left" wrapText="1"/>
    </xf>
    <xf numFmtId="0" fontId="12" fillId="0" borderId="0" xfId="36" applyFont="1"/>
    <xf numFmtId="0" fontId="2" fillId="0" borderId="0" xfId="36" applyAlignment="1">
      <alignment horizontal="left"/>
    </xf>
    <xf numFmtId="0" fontId="2" fillId="45" borderId="122" xfId="36" applyFill="1" applyBorder="1" applyAlignment="1">
      <alignment wrapText="1"/>
    </xf>
    <xf numFmtId="0" fontId="51" fillId="45" borderId="122" xfId="36" applyFont="1" applyFill="1" applyBorder="1" applyAlignment="1">
      <alignment wrapText="1"/>
    </xf>
    <xf numFmtId="0" fontId="3" fillId="0" borderId="0" xfId="1" applyFont="1" applyBorder="1" applyAlignment="1">
      <alignment horizontal="center"/>
    </xf>
    <xf numFmtId="0" fontId="2" fillId="0" borderId="265" xfId="1" applyBorder="1" applyAlignment="1">
      <alignment wrapText="1"/>
    </xf>
    <xf numFmtId="0" fontId="2" fillId="0" borderId="266" xfId="1" applyBorder="1"/>
    <xf numFmtId="0" fontId="2" fillId="10" borderId="267" xfId="1" applyFill="1" applyBorder="1"/>
    <xf numFmtId="0" fontId="2" fillId="10" borderId="268" xfId="1" applyFill="1" applyBorder="1"/>
    <xf numFmtId="0" fontId="2" fillId="10" borderId="269" xfId="1" applyFill="1" applyBorder="1"/>
    <xf numFmtId="0" fontId="2" fillId="10" borderId="270" xfId="1" applyFill="1" applyBorder="1"/>
    <xf numFmtId="0" fontId="2" fillId="52" borderId="271" xfId="1" applyFill="1" applyBorder="1" applyAlignment="1">
      <alignment horizontal="left" wrapText="1"/>
    </xf>
    <xf numFmtId="0" fontId="2" fillId="52" borderId="268" xfId="1" applyFill="1" applyBorder="1" applyAlignment="1">
      <alignment horizontal="left" wrapText="1"/>
    </xf>
    <xf numFmtId="0" fontId="2" fillId="52" borderId="269" xfId="1" applyFill="1" applyBorder="1" applyAlignment="1">
      <alignment horizontal="left" wrapText="1"/>
    </xf>
    <xf numFmtId="0" fontId="2" fillId="52" borderId="272" xfId="1" applyFill="1" applyBorder="1" applyAlignment="1">
      <alignment horizontal="left" wrapText="1"/>
    </xf>
    <xf numFmtId="0" fontId="30" fillId="5" borderId="58" xfId="1" applyFont="1" applyFill="1" applyBorder="1" applyAlignment="1">
      <alignment horizontal="center"/>
    </xf>
    <xf numFmtId="164" fontId="30" fillId="42" borderId="9" xfId="1" applyNumberFormat="1" applyFont="1" applyFill="1" applyBorder="1" applyAlignment="1">
      <alignment horizontal="center"/>
    </xf>
    <xf numFmtId="164" fontId="30" fillId="42" borderId="134" xfId="1" applyNumberFormat="1" applyFont="1" applyFill="1" applyBorder="1" applyAlignment="1"/>
    <xf numFmtId="0" fontId="2" fillId="0" borderId="69" xfId="1" applyBorder="1" applyAlignment="1">
      <alignment vertical="top" wrapText="1"/>
    </xf>
    <xf numFmtId="0" fontId="2" fillId="13" borderId="122" xfId="1" applyFont="1" applyFill="1" applyBorder="1" applyAlignment="1">
      <alignment vertical="top" wrapText="1"/>
    </xf>
    <xf numFmtId="0" fontId="2" fillId="13" borderId="119" xfId="1" applyFill="1" applyBorder="1" applyAlignment="1">
      <alignment vertical="top" wrapText="1"/>
    </xf>
    <xf numFmtId="0" fontId="2" fillId="13" borderId="168" xfId="1" applyFill="1" applyBorder="1" applyAlignment="1">
      <alignment vertical="top" wrapText="1"/>
    </xf>
    <xf numFmtId="0" fontId="37" fillId="0" borderId="0" xfId="0" applyFont="1" applyAlignment="1">
      <alignment horizontal="center"/>
    </xf>
    <xf numFmtId="0" fontId="3" fillId="49" borderId="7" xfId="1" applyFont="1" applyFill="1" applyBorder="1" applyAlignment="1">
      <alignment vertical="top"/>
    </xf>
    <xf numFmtId="0" fontId="2" fillId="48" borderId="29" xfId="1" applyFill="1" applyBorder="1" applyAlignment="1">
      <alignment wrapText="1"/>
    </xf>
    <xf numFmtId="0" fontId="2" fillId="0" borderId="275" xfId="1" applyBorder="1"/>
    <xf numFmtId="0" fontId="30" fillId="45" borderId="10" xfId="1" applyFont="1" applyFill="1" applyBorder="1" applyAlignment="1">
      <alignment horizontal="center" vertical="center"/>
    </xf>
    <xf numFmtId="0" fontId="2" fillId="13" borderId="168" xfId="1" applyFont="1" applyFill="1" applyBorder="1" applyAlignment="1">
      <alignment vertical="top" wrapText="1"/>
    </xf>
    <xf numFmtId="0" fontId="2" fillId="42" borderId="276" xfId="1" applyFill="1" applyBorder="1" applyAlignment="1">
      <alignment horizontal="left" vertical="top" wrapText="1"/>
    </xf>
    <xf numFmtId="164" fontId="2" fillId="0" borderId="0" xfId="1" applyNumberFormat="1" applyBorder="1" applyAlignment="1">
      <alignment wrapText="1"/>
    </xf>
    <xf numFmtId="0" fontId="3" fillId="15" borderId="277" xfId="1" applyFont="1" applyFill="1" applyBorder="1" applyAlignment="1">
      <alignment horizontal="left" vertical="top" wrapText="1"/>
    </xf>
    <xf numFmtId="164" fontId="2" fillId="0" borderId="280" xfId="1" applyNumberFormat="1" applyBorder="1" applyAlignment="1">
      <alignment wrapText="1"/>
    </xf>
    <xf numFmtId="0" fontId="2" fillId="15" borderId="284" xfId="1" applyFill="1" applyBorder="1" applyAlignment="1">
      <alignment horizontal="left" vertical="top" wrapText="1"/>
    </xf>
    <xf numFmtId="0" fontId="2" fillId="15" borderId="285" xfId="1" applyFill="1" applyBorder="1" applyAlignment="1">
      <alignment horizontal="left" vertical="top" wrapText="1"/>
    </xf>
    <xf numFmtId="0" fontId="37" fillId="0" borderId="287" xfId="0" applyFont="1" applyBorder="1" applyAlignment="1">
      <alignment horizontal="center"/>
    </xf>
    <xf numFmtId="0" fontId="57" fillId="0" borderId="287" xfId="0" applyFont="1" applyBorder="1" applyAlignment="1">
      <alignment horizontal="center"/>
    </xf>
    <xf numFmtId="0" fontId="3" fillId="49" borderId="288" xfId="1" applyFont="1" applyFill="1" applyBorder="1" applyAlignment="1">
      <alignment vertical="top"/>
    </xf>
    <xf numFmtId="0" fontId="2" fillId="48" borderId="289" xfId="1" applyFill="1" applyBorder="1" applyAlignment="1">
      <alignment wrapText="1"/>
    </xf>
    <xf numFmtId="0" fontId="3" fillId="49" borderId="290" xfId="1" applyFont="1" applyFill="1" applyBorder="1" applyAlignment="1">
      <alignment vertical="top"/>
    </xf>
    <xf numFmtId="0" fontId="2" fillId="48" borderId="291" xfId="1" applyFill="1" applyBorder="1" applyAlignment="1">
      <alignment wrapText="1"/>
    </xf>
    <xf numFmtId="0" fontId="2" fillId="0" borderId="292" xfId="1" applyBorder="1"/>
    <xf numFmtId="0" fontId="3" fillId="49" borderId="203" xfId="1" applyFont="1" applyFill="1" applyBorder="1" applyAlignment="1">
      <alignment vertical="top"/>
    </xf>
    <xf numFmtId="0" fontId="2" fillId="48" borderId="30" xfId="1" applyFill="1" applyBorder="1" applyAlignment="1">
      <alignment wrapText="1"/>
    </xf>
    <xf numFmtId="0" fontId="2" fillId="0" borderId="293" xfId="1" applyBorder="1"/>
    <xf numFmtId="0" fontId="2" fillId="15" borderId="155" xfId="1" applyFill="1" applyBorder="1" applyAlignment="1">
      <alignment vertical="top" wrapText="1"/>
    </xf>
    <xf numFmtId="0" fontId="2" fillId="15" borderId="198" xfId="1" applyFill="1" applyBorder="1" applyAlignment="1">
      <alignment vertical="top" wrapText="1"/>
    </xf>
    <xf numFmtId="0" fontId="2" fillId="15" borderId="238" xfId="1" applyFill="1" applyBorder="1" applyAlignment="1">
      <alignment vertical="top" wrapText="1"/>
    </xf>
    <xf numFmtId="0" fontId="2" fillId="15" borderId="294" xfId="1" applyFill="1" applyBorder="1" applyAlignment="1">
      <alignment vertical="top" wrapText="1"/>
    </xf>
    <xf numFmtId="0" fontId="2" fillId="15" borderId="295" xfId="1" applyFill="1" applyBorder="1" applyAlignment="1">
      <alignment vertical="top" wrapText="1"/>
    </xf>
    <xf numFmtId="0" fontId="2" fillId="15" borderId="298" xfId="1" applyFill="1" applyBorder="1" applyAlignment="1">
      <alignment horizontal="center" vertical="top" wrapText="1"/>
    </xf>
    <xf numFmtId="0" fontId="3" fillId="42" borderId="299" xfId="1" applyFont="1" applyFill="1" applyBorder="1" applyAlignment="1">
      <alignment vertical="top"/>
    </xf>
    <xf numFmtId="0" fontId="3" fillId="42" borderId="0" xfId="1" applyFont="1" applyFill="1" applyBorder="1" applyAlignment="1">
      <alignment horizontal="left" vertical="top" wrapText="1"/>
    </xf>
    <xf numFmtId="0" fontId="3" fillId="8" borderId="290" xfId="1" applyFont="1" applyFill="1" applyBorder="1" applyAlignment="1">
      <alignment vertical="top"/>
    </xf>
    <xf numFmtId="0" fontId="2" fillId="6" borderId="291" xfId="1" applyFill="1" applyBorder="1" applyAlignment="1">
      <alignment wrapText="1"/>
    </xf>
    <xf numFmtId="0" fontId="2" fillId="15" borderId="198" xfId="1" applyFill="1" applyBorder="1" applyAlignment="1">
      <alignment horizontal="left" vertical="top" wrapText="1"/>
    </xf>
    <xf numFmtId="0" fontId="2" fillId="0" borderId="287" xfId="1" applyBorder="1"/>
    <xf numFmtId="0" fontId="2" fillId="15" borderId="305" xfId="1" applyFill="1" applyBorder="1" applyAlignment="1">
      <alignment horizontal="left" vertical="top" wrapText="1"/>
    </xf>
    <xf numFmtId="0" fontId="57" fillId="0" borderId="245" xfId="0" applyFont="1" applyBorder="1" applyAlignment="1">
      <alignment horizontal="center"/>
    </xf>
    <xf numFmtId="164" fontId="2" fillId="0" borderId="310" xfId="1" applyNumberFormat="1" applyBorder="1" applyAlignment="1">
      <alignment wrapText="1"/>
    </xf>
    <xf numFmtId="0" fontId="2" fillId="15" borderId="238" xfId="1" applyFill="1" applyBorder="1" applyAlignment="1">
      <alignment horizontal="center" vertical="top" wrapText="1"/>
    </xf>
    <xf numFmtId="0" fontId="2" fillId="0" borderId="311" xfId="1" applyBorder="1"/>
    <xf numFmtId="0" fontId="2" fillId="15" borderId="315" xfId="1" applyFill="1" applyBorder="1" applyAlignment="1">
      <alignment horizontal="left" vertical="top" wrapText="1"/>
    </xf>
    <xf numFmtId="0" fontId="2" fillId="14" borderId="56" xfId="1" applyFont="1" applyFill="1" applyBorder="1" applyAlignment="1">
      <alignment horizontal="left" wrapText="1"/>
    </xf>
    <xf numFmtId="0" fontId="2" fillId="13" borderId="69" xfId="1" applyFont="1" applyFill="1" applyBorder="1" applyAlignment="1">
      <alignment vertical="top" wrapText="1"/>
    </xf>
    <xf numFmtId="0" fontId="38" fillId="57" borderId="69" xfId="1" applyFont="1" applyFill="1" applyBorder="1" applyAlignment="1">
      <alignment vertical="center"/>
    </xf>
    <xf numFmtId="0" fontId="3" fillId="57" borderId="122" xfId="1" applyFont="1" applyFill="1" applyBorder="1" applyAlignment="1">
      <alignment horizontal="left"/>
    </xf>
    <xf numFmtId="0" fontId="3" fillId="58" borderId="168" xfId="1" applyFont="1" applyFill="1" applyBorder="1" applyAlignment="1">
      <alignment vertical="top" wrapText="1"/>
    </xf>
    <xf numFmtId="164" fontId="3" fillId="58" borderId="131" xfId="1" applyNumberFormat="1" applyFont="1" applyFill="1" applyBorder="1" applyAlignment="1">
      <alignment horizontal="left" wrapText="1"/>
    </xf>
    <xf numFmtId="0" fontId="0" fillId="0" borderId="0" xfId="0" applyAlignment="1">
      <alignment horizontal="left" vertical="top" wrapText="1"/>
    </xf>
    <xf numFmtId="0" fontId="0" fillId="0" borderId="0" xfId="0" applyAlignment="1">
      <alignment vertical="top" wrapText="1"/>
    </xf>
    <xf numFmtId="0" fontId="40" fillId="0" borderId="0" xfId="0" applyFont="1"/>
    <xf numFmtId="0" fontId="63" fillId="0" borderId="0" xfId="0" applyFont="1"/>
    <xf numFmtId="0" fontId="37" fillId="0" borderId="0" xfId="0" applyFont="1" applyAlignment="1">
      <alignment horizontal="left" vertical="top" wrapText="1"/>
    </xf>
    <xf numFmtId="0" fontId="37" fillId="0" borderId="0" xfId="0" applyFont="1" applyAlignment="1">
      <alignment horizontal="left" vertical="top"/>
    </xf>
    <xf numFmtId="0" fontId="0" fillId="0" borderId="0" xfId="0" applyAlignment="1">
      <alignment horizontal="left" vertical="top"/>
    </xf>
    <xf numFmtId="0" fontId="24" fillId="17" borderId="129" xfId="28" applyAlignment="1">
      <alignment horizontal="left" vertical="top"/>
    </xf>
    <xf numFmtId="0" fontId="24" fillId="17" borderId="129" xfId="28" applyAlignment="1">
      <alignment horizontal="left" vertical="top" wrapText="1"/>
    </xf>
    <xf numFmtId="0" fontId="24" fillId="17" borderId="129" xfId="28"/>
    <xf numFmtId="0" fontId="40" fillId="0" borderId="0" xfId="0" applyFont="1" applyAlignment="1">
      <alignment horizontal="left" vertical="top"/>
    </xf>
    <xf numFmtId="0" fontId="0" fillId="0" borderId="0" xfId="0" applyAlignment="1">
      <alignment horizontal="left" vertical="top" wrapText="1"/>
    </xf>
    <xf numFmtId="0" fontId="0" fillId="59" borderId="0" xfId="0" applyFill="1"/>
    <xf numFmtId="0" fontId="0" fillId="12" borderId="0" xfId="0" applyFill="1"/>
    <xf numFmtId="0" fontId="63" fillId="12" borderId="0" xfId="0" applyFont="1" applyFill="1"/>
    <xf numFmtId="0" fontId="84" fillId="0" borderId="0" xfId="0" applyFont="1"/>
    <xf numFmtId="0" fontId="37" fillId="49" borderId="0" xfId="0" applyFont="1" applyFill="1" applyAlignment="1">
      <alignment horizontal="left" vertical="top"/>
    </xf>
    <xf numFmtId="0" fontId="37" fillId="62" borderId="0" xfId="0" applyFont="1" applyFill="1" applyAlignment="1">
      <alignment horizontal="left" vertical="top" wrapText="1"/>
    </xf>
    <xf numFmtId="0" fontId="37" fillId="62" borderId="0" xfId="0" applyFont="1" applyFill="1" applyAlignment="1">
      <alignment horizontal="left" vertical="top"/>
    </xf>
    <xf numFmtId="0" fontId="85" fillId="63" borderId="0" xfId="0" applyFont="1" applyFill="1" applyAlignment="1">
      <alignment horizontal="left" vertical="top"/>
    </xf>
    <xf numFmtId="0" fontId="85" fillId="50" borderId="0" xfId="0" applyFont="1" applyFill="1" applyAlignment="1">
      <alignment horizontal="left" vertical="top"/>
    </xf>
    <xf numFmtId="0" fontId="85" fillId="61" borderId="0" xfId="0" applyFont="1" applyFill="1" applyAlignment="1">
      <alignment horizontal="left" vertical="top"/>
    </xf>
    <xf numFmtId="0" fontId="37" fillId="60" borderId="0" xfId="0" applyFont="1" applyFill="1" applyAlignment="1">
      <alignment horizontal="left" vertical="top" wrapText="1"/>
    </xf>
    <xf numFmtId="0" fontId="79" fillId="50" borderId="0" xfId="0" applyFont="1" applyFill="1" applyAlignment="1">
      <alignment horizontal="left" vertical="top" wrapText="1"/>
    </xf>
    <xf numFmtId="0" fontId="85" fillId="64" borderId="0" xfId="0" applyFont="1" applyFill="1" applyAlignment="1">
      <alignment horizontal="left" vertical="top"/>
    </xf>
    <xf numFmtId="0" fontId="37" fillId="65" borderId="0" xfId="0" applyFont="1" applyFill="1" applyAlignment="1">
      <alignment horizontal="left" vertical="top" wrapText="1"/>
    </xf>
    <xf numFmtId="0" fontId="37" fillId="65" borderId="0" xfId="0" applyFont="1" applyFill="1" applyAlignment="1">
      <alignment horizontal="left" vertical="top"/>
    </xf>
    <xf numFmtId="0" fontId="87" fillId="59" borderId="0" xfId="0" applyFont="1" applyFill="1" applyAlignment="1"/>
    <xf numFmtId="0" fontId="0" fillId="59" borderId="0" xfId="0" applyFill="1" applyAlignment="1"/>
    <xf numFmtId="0" fontId="2" fillId="0" borderId="0" xfId="36" applyAlignment="1">
      <alignment horizontal="center"/>
    </xf>
    <xf numFmtId="0" fontId="3" fillId="54" borderId="122" xfId="36" applyFont="1" applyFill="1" applyBorder="1" applyAlignment="1">
      <alignment horizontal="center"/>
    </xf>
    <xf numFmtId="0" fontId="3" fillId="45" borderId="122" xfId="36" applyFont="1" applyFill="1" applyBorder="1" applyAlignment="1">
      <alignment horizontal="center" vertical="center"/>
    </xf>
    <xf numFmtId="0" fontId="0" fillId="0" borderId="0" xfId="0" applyAlignment="1">
      <alignment horizontal="center"/>
    </xf>
    <xf numFmtId="0" fontId="3" fillId="55" borderId="122" xfId="36" applyFont="1" applyFill="1" applyBorder="1" applyAlignment="1">
      <alignment horizontal="center" vertical="center"/>
    </xf>
    <xf numFmtId="0" fontId="3" fillId="54" borderId="119" xfId="36" applyFont="1" applyFill="1" applyBorder="1" applyAlignment="1">
      <alignment horizontal="center"/>
    </xf>
    <xf numFmtId="0" fontId="3" fillId="54" borderId="122" xfId="36" applyFont="1" applyFill="1" applyBorder="1" applyAlignment="1">
      <alignment horizontal="center" wrapText="1"/>
    </xf>
    <xf numFmtId="0" fontId="30" fillId="53" borderId="10" xfId="1" applyFont="1" applyFill="1" applyBorder="1" applyAlignment="1">
      <alignment horizontal="center" vertical="center"/>
    </xf>
    <xf numFmtId="0" fontId="0" fillId="66" borderId="0" xfId="0" applyFill="1"/>
    <xf numFmtId="0" fontId="0" fillId="60" borderId="0" xfId="0" applyFill="1"/>
    <xf numFmtId="0" fontId="37" fillId="49" borderId="0" xfId="0" applyFont="1" applyFill="1" applyAlignment="1">
      <alignment horizontal="left" vertical="top" wrapText="1"/>
    </xf>
    <xf numFmtId="164" fontId="3" fillId="67" borderId="40" xfId="1" applyNumberFormat="1" applyFont="1" applyFill="1" applyBorder="1" applyAlignment="1">
      <alignment horizontal="center"/>
    </xf>
    <xf numFmtId="164" fontId="3" fillId="67" borderId="115" xfId="1" applyNumberFormat="1" applyFont="1" applyFill="1" applyBorder="1" applyAlignment="1">
      <alignment horizontal="center"/>
    </xf>
    <xf numFmtId="164" fontId="3" fillId="68" borderId="115" xfId="1" applyNumberFormat="1" applyFont="1" applyFill="1" applyBorder="1" applyAlignment="1">
      <alignment horizontal="center"/>
    </xf>
    <xf numFmtId="164" fontId="3" fillId="68" borderId="40" xfId="1" applyNumberFormat="1" applyFont="1" applyFill="1" applyBorder="1" applyAlignment="1">
      <alignment horizontal="center"/>
    </xf>
    <xf numFmtId="164" fontId="3" fillId="68" borderId="14" xfId="1" applyNumberFormat="1" applyFont="1" applyFill="1" applyBorder="1" applyAlignment="1">
      <alignment horizontal="center"/>
    </xf>
    <xf numFmtId="0" fontId="3" fillId="42" borderId="9" xfId="1" applyFont="1" applyFill="1" applyBorder="1" applyAlignment="1">
      <alignment horizontal="center" vertical="top" wrapText="1"/>
    </xf>
    <xf numFmtId="0" fontId="30" fillId="6" borderId="11" xfId="1" applyFont="1" applyFill="1" applyBorder="1" applyAlignment="1">
      <alignment horizontal="center" vertical="center"/>
    </xf>
    <xf numFmtId="0" fontId="80" fillId="60" borderId="0" xfId="0" applyFont="1" applyFill="1" applyAlignment="1">
      <alignment horizontal="left" vertical="center"/>
    </xf>
    <xf numFmtId="0" fontId="83" fillId="59" borderId="0" xfId="0" applyFont="1" applyFill="1" applyAlignment="1">
      <alignment horizontal="left" vertical="center"/>
    </xf>
    <xf numFmtId="0" fontId="64" fillId="0" borderId="341" xfId="0" quotePrefix="1" applyFont="1" applyBorder="1" applyAlignment="1">
      <alignment horizontal="left" vertical="center"/>
    </xf>
    <xf numFmtId="0" fontId="64" fillId="0" borderId="341" xfId="0" applyFont="1" applyBorder="1" applyAlignment="1">
      <alignment horizontal="left" vertical="center"/>
    </xf>
    <xf numFmtId="0" fontId="64" fillId="59" borderId="0" xfId="0" applyFont="1" applyFill="1" applyAlignment="1">
      <alignment horizontal="left"/>
    </xf>
    <xf numFmtId="0" fontId="0" fillId="0" borderId="0" xfId="0" applyAlignment="1">
      <alignment horizontal="left" vertical="top" wrapText="1"/>
    </xf>
    <xf numFmtId="0" fontId="14" fillId="0" borderId="119" xfId="1" applyFont="1" applyBorder="1" applyAlignment="1">
      <alignment horizontal="left"/>
    </xf>
    <xf numFmtId="0" fontId="14" fillId="0" borderId="120" xfId="1" applyFont="1" applyBorder="1" applyAlignment="1">
      <alignment horizontal="left"/>
    </xf>
    <xf numFmtId="0" fontId="14" fillId="0" borderId="121" xfId="1" applyFont="1" applyBorder="1" applyAlignment="1">
      <alignment horizontal="left"/>
    </xf>
    <xf numFmtId="0" fontId="2" fillId="13" borderId="119" xfId="1" applyFill="1" applyBorder="1" applyAlignment="1">
      <alignment horizontal="left" vertical="top" wrapText="1"/>
    </xf>
    <xf numFmtId="0" fontId="2" fillId="13" borderId="121" xfId="1" applyFill="1" applyBorder="1" applyAlignment="1">
      <alignment horizontal="left" vertical="top" wrapText="1"/>
    </xf>
    <xf numFmtId="0" fontId="3" fillId="51" borderId="195" xfId="1" applyFont="1" applyFill="1" applyBorder="1" applyAlignment="1">
      <alignment horizontal="left" vertical="top" wrapText="1"/>
    </xf>
    <xf numFmtId="0" fontId="3" fillId="51" borderId="133" xfId="1" applyFont="1" applyFill="1" applyBorder="1" applyAlignment="1">
      <alignment horizontal="left" vertical="top" wrapText="1"/>
    </xf>
    <xf numFmtId="164" fontId="30" fillId="42" borderId="119" xfId="1" applyNumberFormat="1" applyFont="1" applyFill="1" applyBorder="1" applyAlignment="1">
      <alignment horizontal="center" vertical="center"/>
    </xf>
    <xf numFmtId="164" fontId="30" fillId="42" borderId="120" xfId="1" applyNumberFormat="1" applyFont="1" applyFill="1" applyBorder="1" applyAlignment="1">
      <alignment horizontal="center" vertical="center"/>
    </xf>
    <xf numFmtId="164" fontId="30" fillId="42" borderId="121" xfId="1" applyNumberFormat="1" applyFont="1" applyFill="1" applyBorder="1" applyAlignment="1">
      <alignment horizontal="center" vertical="center"/>
    </xf>
    <xf numFmtId="0" fontId="3" fillId="50" borderId="302" xfId="1" applyFont="1" applyFill="1" applyBorder="1" applyAlignment="1">
      <alignment horizontal="left" vertical="top" wrapText="1"/>
    </xf>
    <xf numFmtId="0" fontId="3" fillId="50" borderId="303" xfId="1" applyFont="1" applyFill="1" applyBorder="1" applyAlignment="1">
      <alignment horizontal="left" vertical="top" wrapText="1"/>
    </xf>
    <xf numFmtId="0" fontId="2" fillId="6" borderId="203" xfId="1" applyFill="1" applyBorder="1" applyAlignment="1">
      <alignment horizontal="left" wrapText="1"/>
    </xf>
    <xf numFmtId="0" fontId="2" fillId="6" borderId="30" xfId="1" applyFill="1" applyBorder="1" applyAlignment="1">
      <alignment horizontal="left" wrapText="1"/>
    </xf>
    <xf numFmtId="0" fontId="2" fillId="3" borderId="14" xfId="1" applyFill="1" applyBorder="1" applyAlignment="1">
      <alignment horizontal="center" vertical="center"/>
    </xf>
    <xf numFmtId="0" fontId="2" fillId="3" borderId="24" xfId="1" applyFill="1" applyBorder="1" applyAlignment="1">
      <alignment horizontal="center" vertical="center"/>
    </xf>
    <xf numFmtId="0" fontId="38" fillId="3" borderId="143" xfId="1" applyFont="1" applyFill="1" applyBorder="1" applyAlignment="1">
      <alignment horizontal="center" vertical="center"/>
    </xf>
    <xf numFmtId="0" fontId="2" fillId="3" borderId="130" xfId="1" applyFont="1" applyFill="1" applyBorder="1" applyAlignment="1">
      <alignment horizontal="center" vertical="center"/>
    </xf>
    <xf numFmtId="0" fontId="2" fillId="0" borderId="335" xfId="1" applyBorder="1" applyAlignment="1">
      <alignment horizontal="left" vertical="center" wrapText="1"/>
    </xf>
    <xf numFmtId="0" fontId="2" fillId="0" borderId="300" xfId="1" applyBorder="1" applyAlignment="1">
      <alignment horizontal="left" vertical="center" wrapText="1"/>
    </xf>
    <xf numFmtId="0" fontId="2" fillId="0" borderId="336" xfId="1" applyBorder="1" applyAlignment="1">
      <alignment horizontal="left" vertical="center" wrapText="1"/>
    </xf>
    <xf numFmtId="0" fontId="2" fillId="0" borderId="286" xfId="1" applyFill="1" applyBorder="1" applyAlignment="1">
      <alignment horizontal="left" vertical="top" wrapText="1"/>
    </xf>
    <xf numFmtId="0" fontId="2" fillId="0" borderId="282" xfId="1" applyFill="1" applyBorder="1" applyAlignment="1">
      <alignment horizontal="left" vertical="top" wrapText="1"/>
    </xf>
    <xf numFmtId="0" fontId="2" fillId="0" borderId="285" xfId="1" applyFill="1" applyBorder="1" applyAlignment="1">
      <alignment horizontal="left" vertical="top" wrapText="1"/>
    </xf>
    <xf numFmtId="0" fontId="2" fillId="0" borderId="329" xfId="1" applyFill="1" applyBorder="1" applyAlignment="1">
      <alignment horizontal="left" vertical="top" wrapText="1"/>
    </xf>
    <xf numFmtId="0" fontId="2" fillId="0" borderId="330" xfId="1" applyFill="1" applyBorder="1" applyAlignment="1">
      <alignment horizontal="left" vertical="top" wrapText="1"/>
    </xf>
    <xf numFmtId="0" fontId="2" fillId="0" borderId="331" xfId="1" applyFill="1" applyBorder="1" applyAlignment="1">
      <alignment horizontal="left" vertical="top" wrapText="1"/>
    </xf>
    <xf numFmtId="0" fontId="2" fillId="0" borderId="160" xfId="1" applyFill="1" applyBorder="1" applyAlignment="1">
      <alignment horizontal="left" vertical="top" wrapText="1"/>
    </xf>
    <xf numFmtId="0" fontId="2" fillId="0" borderId="161" xfId="1" applyFill="1" applyBorder="1" applyAlignment="1">
      <alignment horizontal="left" vertical="top" wrapText="1"/>
    </xf>
    <xf numFmtId="0" fontId="2" fillId="0" borderId="328" xfId="1" applyFill="1" applyBorder="1" applyAlignment="1">
      <alignment horizontal="left" vertical="top" wrapText="1"/>
    </xf>
    <xf numFmtId="0" fontId="7" fillId="0" borderId="38" xfId="1" applyFont="1" applyBorder="1" applyAlignment="1">
      <alignment horizontal="left" vertical="top" wrapText="1"/>
    </xf>
    <xf numFmtId="0" fontId="7" fillId="0" borderId="54" xfId="1" applyFont="1" applyBorder="1" applyAlignment="1">
      <alignment horizontal="left" vertical="top" wrapText="1"/>
    </xf>
    <xf numFmtId="0" fontId="7" fillId="0" borderId="84" xfId="1" applyFont="1" applyBorder="1" applyAlignment="1">
      <alignment horizontal="left" vertical="top" wrapText="1"/>
    </xf>
    <xf numFmtId="0" fontId="2" fillId="0" borderId="286" xfId="1" applyBorder="1" applyAlignment="1">
      <alignment horizontal="left" vertical="top" wrapText="1"/>
    </xf>
    <xf numFmtId="0" fontId="2" fillId="0" borderId="282" xfId="1" applyBorder="1" applyAlignment="1">
      <alignment horizontal="left" vertical="top" wrapText="1"/>
    </xf>
    <xf numFmtId="0" fontId="2" fillId="0" borderId="283" xfId="1" applyBorder="1" applyAlignment="1">
      <alignment horizontal="left" vertical="top" wrapText="1"/>
    </xf>
    <xf numFmtId="0" fontId="30" fillId="6" borderId="339" xfId="1" applyFont="1" applyFill="1" applyBorder="1" applyAlignment="1">
      <alignment horizontal="center" vertical="center"/>
    </xf>
    <xf numFmtId="0" fontId="30" fillId="6" borderId="199" xfId="1" applyFont="1" applyFill="1" applyBorder="1" applyAlignment="1">
      <alignment horizontal="center" vertical="center"/>
    </xf>
    <xf numFmtId="0" fontId="30" fillId="6" borderId="200" xfId="1" applyFont="1" applyFill="1" applyBorder="1" applyAlignment="1">
      <alignment horizontal="center" vertical="center"/>
    </xf>
    <xf numFmtId="0" fontId="3" fillId="0" borderId="332" xfId="1" applyFont="1" applyBorder="1" applyAlignment="1">
      <alignment horizontal="left" vertical="top" wrapText="1"/>
    </xf>
    <xf numFmtId="0" fontId="3" fillId="0" borderId="333" xfId="1" applyFont="1" applyBorder="1" applyAlignment="1">
      <alignment horizontal="left" vertical="top" wrapText="1"/>
    </xf>
    <xf numFmtId="0" fontId="3" fillId="0" borderId="334" xfId="1" applyFont="1" applyBorder="1" applyAlignment="1">
      <alignment horizontal="left" vertical="top" wrapText="1"/>
    </xf>
    <xf numFmtId="0" fontId="2" fillId="0" borderId="231" xfId="1" applyBorder="1" applyAlignment="1">
      <alignment horizontal="left" vertical="center" wrapText="1"/>
    </xf>
    <xf numFmtId="0" fontId="2" fillId="0" borderId="83" xfId="1" applyBorder="1" applyAlignment="1">
      <alignment horizontal="left" vertical="center" wrapText="1"/>
    </xf>
    <xf numFmtId="0" fontId="2" fillId="0" borderId="183" xfId="1" applyBorder="1" applyAlignment="1">
      <alignment horizontal="left" vertical="center" wrapText="1"/>
    </xf>
    <xf numFmtId="0" fontId="2" fillId="0" borderId="93" xfId="1" applyBorder="1" applyAlignment="1">
      <alignment horizontal="left" vertical="center" wrapText="1"/>
    </xf>
    <xf numFmtId="0" fontId="2" fillId="0" borderId="94" xfId="1" applyFill="1" applyBorder="1" applyAlignment="1">
      <alignment horizontal="left" vertical="top" wrapText="1"/>
    </xf>
    <xf numFmtId="0" fontId="2" fillId="0" borderId="83" xfId="1" applyFill="1" applyBorder="1" applyAlignment="1">
      <alignment horizontal="left" vertical="top" wrapText="1"/>
    </xf>
    <xf numFmtId="0" fontId="2" fillId="0" borderId="87" xfId="1" applyFill="1" applyBorder="1" applyAlignment="1">
      <alignment horizontal="left" vertical="top" wrapText="1"/>
    </xf>
    <xf numFmtId="0" fontId="3" fillId="0" borderId="94" xfId="1" applyFont="1" applyFill="1" applyBorder="1" applyAlignment="1">
      <alignment horizontal="left" vertical="top" wrapText="1"/>
    </xf>
    <xf numFmtId="0" fontId="3" fillId="0" borderId="83" xfId="1" applyFont="1" applyFill="1" applyBorder="1" applyAlignment="1">
      <alignment horizontal="left" vertical="top" wrapText="1"/>
    </xf>
    <xf numFmtId="0" fontId="3" fillId="0" borderId="87" xfId="1" applyFont="1" applyFill="1" applyBorder="1" applyAlignment="1">
      <alignment horizontal="left" vertical="top" wrapText="1"/>
    </xf>
    <xf numFmtId="0" fontId="2" fillId="0" borderId="38" xfId="1" applyFill="1" applyBorder="1" applyAlignment="1">
      <alignment horizontal="left" vertical="top" wrapText="1"/>
    </xf>
    <xf numFmtId="0" fontId="2" fillId="0" borderId="54" xfId="1" applyFill="1" applyBorder="1" applyAlignment="1">
      <alignment horizontal="left" vertical="top" wrapText="1"/>
    </xf>
    <xf numFmtId="0" fontId="2" fillId="0" borderId="84" xfId="1" applyFill="1" applyBorder="1" applyAlignment="1">
      <alignment horizontal="left" vertical="top" wrapText="1"/>
    </xf>
    <xf numFmtId="0" fontId="2" fillId="0" borderId="46" xfId="1" applyFill="1" applyBorder="1" applyAlignment="1">
      <alignment horizontal="left" vertical="top" wrapText="1"/>
    </xf>
    <xf numFmtId="0" fontId="2" fillId="0" borderId="62" xfId="1" applyFill="1" applyBorder="1" applyAlignment="1">
      <alignment horizontal="left" vertical="top" wrapText="1"/>
    </xf>
    <xf numFmtId="0" fontId="2" fillId="0" borderId="86" xfId="1" applyFill="1" applyBorder="1" applyAlignment="1">
      <alignment horizontal="left" vertical="top" wrapText="1"/>
    </xf>
    <xf numFmtId="0" fontId="2" fillId="0" borderId="94" xfId="1" applyBorder="1" applyAlignment="1">
      <alignment horizontal="left" vertical="top" wrapText="1"/>
    </xf>
    <xf numFmtId="0" fontId="2" fillId="0" borderId="83" xfId="1" applyBorder="1" applyAlignment="1">
      <alignment horizontal="left" vertical="top" wrapText="1"/>
    </xf>
    <xf numFmtId="0" fontId="2" fillId="0" borderId="183" xfId="1" applyBorder="1" applyAlignment="1">
      <alignment horizontal="left" vertical="top" wrapText="1"/>
    </xf>
    <xf numFmtId="49" fontId="2" fillId="0" borderId="88" xfId="1" applyNumberFormat="1" applyBorder="1" applyAlignment="1">
      <alignment horizontal="center" vertical="top"/>
    </xf>
    <xf numFmtId="49" fontId="2" fillId="0" borderId="95" xfId="1" applyNumberFormat="1" applyBorder="1" applyAlignment="1">
      <alignment horizontal="center" vertical="top"/>
    </xf>
    <xf numFmtId="49" fontId="2" fillId="0" borderId="116" xfId="1" applyNumberFormat="1" applyBorder="1" applyAlignment="1">
      <alignment horizontal="center" vertical="top"/>
    </xf>
    <xf numFmtId="0" fontId="2" fillId="0" borderId="40" xfId="1" applyBorder="1" applyAlignment="1">
      <alignment vertical="top" wrapText="1"/>
    </xf>
    <xf numFmtId="0" fontId="2" fillId="0" borderId="115" xfId="1" applyBorder="1" applyAlignment="1">
      <alignment vertical="top" wrapText="1"/>
    </xf>
    <xf numFmtId="0" fontId="2" fillId="0" borderId="117" xfId="1" applyBorder="1" applyAlignment="1">
      <alignment vertical="top" wrapText="1"/>
    </xf>
    <xf numFmtId="0" fontId="2" fillId="0" borderId="326" xfId="1" applyBorder="1" applyAlignment="1">
      <alignment vertical="top" wrapText="1"/>
    </xf>
    <xf numFmtId="0" fontId="2" fillId="0" borderId="327" xfId="1" applyBorder="1" applyAlignment="1">
      <alignment vertical="top" wrapText="1"/>
    </xf>
    <xf numFmtId="0" fontId="2" fillId="0" borderId="118" xfId="1" applyBorder="1" applyAlignment="1">
      <alignment vertical="top" wrapText="1"/>
    </xf>
    <xf numFmtId="0" fontId="7" fillId="0" borderId="321" xfId="1" applyFont="1" applyBorder="1" applyAlignment="1">
      <alignment horizontal="left" vertical="top" wrapText="1"/>
    </xf>
    <xf numFmtId="0" fontId="7" fillId="0" borderId="322" xfId="1" applyFont="1" applyBorder="1" applyAlignment="1">
      <alignment horizontal="left" vertical="top" wrapText="1"/>
    </xf>
    <xf numFmtId="0" fontId="7" fillId="0" borderId="323" xfId="1" applyFont="1" applyBorder="1" applyAlignment="1">
      <alignment horizontal="left" vertical="top" wrapText="1"/>
    </xf>
    <xf numFmtId="49" fontId="2" fillId="0" borderId="88" xfId="1" applyNumberFormat="1" applyFill="1" applyBorder="1" applyAlignment="1">
      <alignment horizontal="center" vertical="top"/>
    </xf>
    <xf numFmtId="49" fontId="2" fillId="0" borderId="95" xfId="1" applyNumberFormat="1" applyFill="1" applyBorder="1" applyAlignment="1">
      <alignment horizontal="center" vertical="top"/>
    </xf>
    <xf numFmtId="49" fontId="2" fillId="0" borderId="116" xfId="1" applyNumberFormat="1" applyFill="1" applyBorder="1" applyAlignment="1">
      <alignment horizontal="center" vertical="top"/>
    </xf>
    <xf numFmtId="0" fontId="3" fillId="0" borderId="0" xfId="0" applyFont="1" applyAlignment="1">
      <alignment horizontal="left" vertical="top"/>
    </xf>
    <xf numFmtId="0" fontId="3" fillId="0" borderId="158" xfId="0" applyFont="1" applyBorder="1" applyAlignment="1">
      <alignment horizontal="left"/>
    </xf>
    <xf numFmtId="0" fontId="30" fillId="3" borderId="4" xfId="1" applyFont="1" applyFill="1" applyBorder="1" applyAlignment="1">
      <alignment horizontal="center" vertical="center"/>
    </xf>
    <xf numFmtId="0" fontId="30" fillId="3" borderId="5" xfId="1" applyFont="1" applyFill="1" applyBorder="1" applyAlignment="1">
      <alignment horizontal="center" vertical="center"/>
    </xf>
    <xf numFmtId="0" fontId="30" fillId="3" borderId="6" xfId="1" applyFont="1" applyFill="1" applyBorder="1" applyAlignment="1">
      <alignment horizontal="center" vertical="center"/>
    </xf>
    <xf numFmtId="0" fontId="2" fillId="0" borderId="332" xfId="1" applyBorder="1" applyAlignment="1">
      <alignment horizontal="left" vertical="top" wrapText="1"/>
    </xf>
    <xf numFmtId="0" fontId="2" fillId="0" borderId="333" xfId="1" applyBorder="1" applyAlignment="1">
      <alignment horizontal="left" vertical="top" wrapText="1"/>
    </xf>
    <xf numFmtId="0" fontId="2" fillId="0" borderId="334" xfId="1" applyBorder="1" applyAlignment="1">
      <alignment horizontal="left" vertical="top" wrapText="1"/>
    </xf>
    <xf numFmtId="0" fontId="2" fillId="0" borderId="337" xfId="1" applyBorder="1" applyAlignment="1">
      <alignment horizontal="left" vertical="center" wrapText="1"/>
    </xf>
    <xf numFmtId="0" fontId="3" fillId="51" borderId="278" xfId="1" applyFont="1" applyFill="1" applyBorder="1" applyAlignment="1">
      <alignment horizontal="left" vertical="top" wrapText="1"/>
    </xf>
    <xf numFmtId="0" fontId="3" fillId="51" borderId="279" xfId="1" applyFont="1" applyFill="1" applyBorder="1" applyAlignment="1">
      <alignment horizontal="left" vertical="top" wrapText="1"/>
    </xf>
    <xf numFmtId="0" fontId="2" fillId="0" borderId="324" xfId="1" applyFill="1" applyBorder="1" applyAlignment="1">
      <alignment horizontal="left" vertical="top" wrapText="1"/>
    </xf>
    <xf numFmtId="0" fontId="2" fillId="0" borderId="194" xfId="1" applyFill="1" applyBorder="1" applyAlignment="1">
      <alignment horizontal="left" vertical="top" wrapText="1"/>
    </xf>
    <xf numFmtId="0" fontId="2" fillId="0" borderId="206" xfId="1" applyFill="1" applyBorder="1" applyAlignment="1">
      <alignment horizontal="left" vertical="top" wrapText="1"/>
    </xf>
    <xf numFmtId="0" fontId="30" fillId="48" borderId="340" xfId="1" applyFont="1" applyFill="1" applyBorder="1" applyAlignment="1">
      <alignment horizontal="center" vertical="center"/>
    </xf>
    <xf numFmtId="0" fontId="30" fillId="48" borderId="199" xfId="1" applyFont="1" applyFill="1" applyBorder="1" applyAlignment="1">
      <alignment horizontal="center" vertical="center"/>
    </xf>
    <xf numFmtId="0" fontId="30" fillId="48" borderId="301" xfId="1" applyFont="1" applyFill="1" applyBorder="1" applyAlignment="1">
      <alignment horizontal="center" vertical="center"/>
    </xf>
    <xf numFmtId="0" fontId="2" fillId="0" borderId="324" xfId="1" applyBorder="1" applyAlignment="1">
      <alignment horizontal="left" vertical="center" wrapText="1"/>
    </xf>
    <xf numFmtId="0" fontId="2" fillId="0" borderId="194" xfId="1" applyBorder="1" applyAlignment="1">
      <alignment horizontal="left" vertical="center" wrapText="1"/>
    </xf>
    <xf numFmtId="0" fontId="2" fillId="0" borderId="206" xfId="1" applyBorder="1" applyAlignment="1">
      <alignment horizontal="left" vertical="center" wrapText="1"/>
    </xf>
    <xf numFmtId="0" fontId="2" fillId="0" borderId="325" xfId="1" applyBorder="1" applyAlignment="1">
      <alignment horizontal="left" vertical="center" wrapText="1"/>
    </xf>
    <xf numFmtId="0" fontId="2" fillId="0" borderId="22" xfId="1" applyBorder="1" applyAlignment="1">
      <alignment horizontal="left" vertical="center" wrapText="1"/>
    </xf>
    <xf numFmtId="0" fontId="2" fillId="0" borderId="320" xfId="1" applyBorder="1" applyAlignment="1">
      <alignment horizontal="left" vertical="center" wrapText="1"/>
    </xf>
    <xf numFmtId="0" fontId="2" fillId="0" borderId="281" xfId="1" applyBorder="1" applyAlignment="1">
      <alignment horizontal="left" vertical="center" wrapText="1"/>
    </xf>
    <xf numFmtId="0" fontId="2" fillId="0" borderId="282" xfId="1" applyBorder="1" applyAlignment="1">
      <alignment horizontal="left" vertical="center" wrapText="1"/>
    </xf>
    <xf numFmtId="0" fontId="2" fillId="0" borderId="283" xfId="1" applyBorder="1" applyAlignment="1">
      <alignment horizontal="left" vertical="center" wrapText="1"/>
    </xf>
    <xf numFmtId="0" fontId="2" fillId="0" borderId="338" xfId="1" applyBorder="1" applyAlignment="1">
      <alignment horizontal="left" vertical="center" wrapText="1"/>
    </xf>
    <xf numFmtId="0" fontId="2" fillId="0" borderId="296" xfId="1" applyFill="1" applyBorder="1" applyAlignment="1">
      <alignment horizontal="left" vertical="top" wrapText="1"/>
    </xf>
    <xf numFmtId="0" fontId="2" fillId="0" borderId="21" xfId="1" applyFill="1" applyBorder="1" applyAlignment="1">
      <alignment horizontal="left" vertical="top" wrapText="1"/>
    </xf>
    <xf numFmtId="0" fontId="2" fillId="0" borderId="297" xfId="1" applyFill="1" applyBorder="1" applyAlignment="1">
      <alignment horizontal="left" vertical="top" wrapText="1"/>
    </xf>
    <xf numFmtId="0" fontId="2" fillId="3" borderId="342" xfId="1" applyFont="1" applyFill="1" applyBorder="1" applyAlignment="1">
      <alignment horizontal="center" vertical="center" wrapText="1"/>
    </xf>
    <xf numFmtId="0" fontId="0" fillId="0" borderId="343" xfId="0" applyBorder="1" applyAlignment="1">
      <alignment horizontal="center" vertical="center"/>
    </xf>
    <xf numFmtId="0" fontId="38" fillId="3" borderId="13" xfId="1" applyFont="1" applyFill="1" applyBorder="1" applyAlignment="1">
      <alignment horizontal="center" vertical="center" wrapText="1"/>
    </xf>
    <xf numFmtId="0" fontId="84" fillId="0" borderId="23" xfId="0" applyFont="1" applyBorder="1" applyAlignment="1">
      <alignment horizontal="center" vertical="center"/>
    </xf>
    <xf numFmtId="0" fontId="37" fillId="0" borderId="245" xfId="0" applyFont="1" applyBorder="1" applyAlignment="1">
      <alignment horizontal="center"/>
    </xf>
    <xf numFmtId="0" fontId="2" fillId="0" borderId="49" xfId="1" applyFill="1" applyBorder="1" applyAlignment="1">
      <alignment horizontal="left" vertical="top" wrapText="1"/>
    </xf>
    <xf numFmtId="0" fontId="2" fillId="6" borderId="201" xfId="1" applyFill="1" applyBorder="1" applyAlignment="1">
      <alignment horizontal="left" wrapText="1"/>
    </xf>
    <xf numFmtId="0" fontId="2" fillId="6" borderId="202" xfId="1" applyFill="1" applyBorder="1" applyAlignment="1">
      <alignment horizontal="left" wrapText="1"/>
    </xf>
    <xf numFmtId="0" fontId="2" fillId="0" borderId="205" xfId="1" applyBorder="1" applyAlignment="1">
      <alignment horizontal="left" vertical="center" wrapText="1"/>
    </xf>
    <xf numFmtId="0" fontId="2" fillId="0" borderId="319" xfId="1" applyBorder="1" applyAlignment="1">
      <alignment horizontal="left" vertical="center" wrapText="1"/>
    </xf>
    <xf numFmtId="0" fontId="3" fillId="0" borderId="286" xfId="1" applyFont="1" applyFill="1" applyBorder="1" applyAlignment="1">
      <alignment horizontal="left" vertical="top" wrapText="1"/>
    </xf>
    <xf numFmtId="0" fontId="3" fillId="0" borderId="282" xfId="1" applyFont="1" applyFill="1" applyBorder="1" applyAlignment="1">
      <alignment horizontal="left" vertical="top" wrapText="1"/>
    </xf>
    <xf numFmtId="0" fontId="3" fillId="0" borderId="285" xfId="1" applyFont="1" applyFill="1" applyBorder="1" applyAlignment="1">
      <alignment horizontal="left" vertical="top" wrapText="1"/>
    </xf>
    <xf numFmtId="0" fontId="3" fillId="0" borderId="0" xfId="0" applyFont="1" applyBorder="1" applyAlignment="1">
      <alignment horizontal="left"/>
    </xf>
    <xf numFmtId="0" fontId="2" fillId="0" borderId="112" xfId="1" applyBorder="1" applyAlignment="1">
      <alignment vertical="top" wrapText="1"/>
    </xf>
    <xf numFmtId="0" fontId="2" fillId="0" borderId="109" xfId="1" applyBorder="1" applyAlignment="1">
      <alignment vertical="top" wrapText="1"/>
    </xf>
    <xf numFmtId="0" fontId="7" fillId="0" borderId="48" xfId="1" applyFont="1" applyBorder="1" applyAlignment="1">
      <alignment horizontal="left" vertical="top" wrapText="1"/>
    </xf>
    <xf numFmtId="0" fontId="2" fillId="0" borderId="32" xfId="1" applyBorder="1" applyAlignment="1">
      <alignment horizontal="left" vertical="top" wrapText="1"/>
    </xf>
    <xf numFmtId="0" fontId="2" fillId="0" borderId="304" xfId="1" applyBorder="1" applyAlignment="1">
      <alignment horizontal="left" vertical="center" wrapText="1"/>
    </xf>
    <xf numFmtId="0" fontId="2" fillId="0" borderId="287" xfId="1" applyBorder="1" applyAlignment="1">
      <alignment horizontal="left" vertical="center" wrapText="1"/>
    </xf>
    <xf numFmtId="0" fontId="2" fillId="0" borderId="280" xfId="1" applyBorder="1" applyAlignment="1">
      <alignment horizontal="left" vertical="center" wrapText="1"/>
    </xf>
    <xf numFmtId="0" fontId="0" fillId="0" borderId="23" xfId="0" applyBorder="1" applyAlignment="1">
      <alignment horizontal="center" vertical="center"/>
    </xf>
    <xf numFmtId="0" fontId="3" fillId="3" borderId="130" xfId="1" applyFont="1" applyFill="1" applyBorder="1" applyAlignment="1">
      <alignment horizontal="center" vertical="center"/>
    </xf>
    <xf numFmtId="0" fontId="3" fillId="51" borderId="300" xfId="1" applyFont="1" applyFill="1" applyBorder="1" applyAlignment="1">
      <alignment horizontal="left" vertical="top" wrapText="1"/>
    </xf>
    <xf numFmtId="0" fontId="3" fillId="51" borderId="142" xfId="1" applyFont="1" applyFill="1" applyBorder="1" applyAlignment="1">
      <alignment horizontal="left" vertical="top" wrapText="1"/>
    </xf>
    <xf numFmtId="0" fontId="3" fillId="50" borderId="303" xfId="1" applyFont="1" applyFill="1" applyBorder="1" applyAlignment="1">
      <alignment horizontal="left" vertical="top"/>
    </xf>
    <xf numFmtId="0" fontId="2" fillId="0" borderId="273" xfId="1" applyBorder="1" applyAlignment="1">
      <alignment horizontal="left" vertical="top" wrapText="1"/>
    </xf>
    <xf numFmtId="0" fontId="2" fillId="0" borderId="0" xfId="1" applyBorder="1" applyAlignment="1">
      <alignment horizontal="left" vertical="top" wrapText="1"/>
    </xf>
    <xf numFmtId="0" fontId="2" fillId="0" borderId="207" xfId="1" applyBorder="1" applyAlignment="1">
      <alignment horizontal="left" vertical="center" wrapText="1"/>
    </xf>
    <xf numFmtId="0" fontId="2" fillId="0" borderId="33" xfId="1" applyBorder="1" applyAlignment="1">
      <alignment horizontal="left" vertical="center" wrapText="1"/>
    </xf>
    <xf numFmtId="0" fontId="2" fillId="0" borderId="208" xfId="1" applyBorder="1" applyAlignment="1">
      <alignment horizontal="left" vertical="center" wrapText="1"/>
    </xf>
    <xf numFmtId="0" fontId="3" fillId="0" borderId="135" xfId="1" applyFont="1" applyBorder="1" applyAlignment="1">
      <alignment horizontal="left" vertical="top" wrapText="1"/>
    </xf>
    <xf numFmtId="0" fontId="3" fillId="0" borderId="99" xfId="1" applyFont="1" applyBorder="1" applyAlignment="1">
      <alignment horizontal="left" vertical="top" wrapText="1"/>
    </xf>
    <xf numFmtId="0" fontId="2" fillId="0" borderId="48" xfId="1" applyFill="1" applyBorder="1" applyAlignment="1">
      <alignment horizontal="left" vertical="top" wrapText="1"/>
    </xf>
    <xf numFmtId="0" fontId="2" fillId="0" borderId="32" xfId="1" applyFill="1" applyBorder="1" applyAlignment="1">
      <alignment horizontal="left" vertical="top" wrapText="1"/>
    </xf>
    <xf numFmtId="0" fontId="2" fillId="0" borderId="273" xfId="1" applyFill="1" applyBorder="1" applyAlignment="1">
      <alignment horizontal="left" vertical="top" wrapText="1"/>
    </xf>
    <xf numFmtId="0" fontId="2" fillId="0" borderId="0" xfId="1" applyFill="1" applyBorder="1" applyAlignment="1">
      <alignment horizontal="left" vertical="top" wrapText="1"/>
    </xf>
    <xf numFmtId="49" fontId="2" fillId="0" borderId="51" xfId="1" applyNumberFormat="1" applyBorder="1" applyAlignment="1">
      <alignment horizontal="center" vertical="top"/>
    </xf>
    <xf numFmtId="49" fontId="2" fillId="0" borderId="51" xfId="1" applyNumberFormat="1" applyFont="1" applyBorder="1" applyAlignment="1">
      <alignment horizontal="center" vertical="top"/>
    </xf>
    <xf numFmtId="0" fontId="2" fillId="0" borderId="306" xfId="1" applyFill="1" applyBorder="1" applyAlignment="1">
      <alignment horizontal="left" vertical="top" wrapText="1"/>
    </xf>
    <xf numFmtId="0" fontId="2" fillId="0" borderId="287" xfId="1" applyFill="1" applyBorder="1" applyAlignment="1">
      <alignment horizontal="left" vertical="top" wrapText="1"/>
    </xf>
    <xf numFmtId="0" fontId="2" fillId="0" borderId="307" xfId="1" applyFill="1" applyBorder="1" applyAlignment="1">
      <alignment horizontal="left" vertical="top" wrapText="1"/>
    </xf>
    <xf numFmtId="0" fontId="2" fillId="0" borderId="163" xfId="1" applyFill="1" applyBorder="1" applyAlignment="1">
      <alignment horizontal="left" vertical="top" wrapText="1"/>
    </xf>
    <xf numFmtId="0" fontId="2" fillId="0" borderId="98" xfId="1" applyFill="1" applyBorder="1" applyAlignment="1">
      <alignment horizontal="left" vertical="top" wrapText="1"/>
    </xf>
    <xf numFmtId="49" fontId="2" fillId="0" borderId="51" xfId="1" applyNumberFormat="1" applyFill="1" applyBorder="1" applyAlignment="1">
      <alignment horizontal="center" vertical="top"/>
    </xf>
    <xf numFmtId="49" fontId="2" fillId="0" borderId="51" xfId="1" applyNumberFormat="1" applyFont="1" applyFill="1" applyBorder="1" applyAlignment="1">
      <alignment horizontal="center" vertical="top"/>
    </xf>
    <xf numFmtId="0" fontId="2" fillId="13" borderId="168" xfId="1" applyFill="1" applyBorder="1" applyAlignment="1">
      <alignment horizontal="left" vertical="top" wrapText="1"/>
    </xf>
    <xf numFmtId="0" fontId="2" fillId="13" borderId="245" xfId="1" applyFill="1" applyBorder="1" applyAlignment="1">
      <alignment horizontal="left" vertical="top" wrapText="1"/>
    </xf>
    <xf numFmtId="0" fontId="3" fillId="0" borderId="306" xfId="1" applyFont="1" applyFill="1" applyBorder="1" applyAlignment="1">
      <alignment horizontal="left" vertical="top" wrapText="1"/>
    </xf>
    <xf numFmtId="0" fontId="3" fillId="0" borderId="287" xfId="1" applyFont="1" applyFill="1" applyBorder="1" applyAlignment="1">
      <alignment horizontal="left" vertical="top" wrapText="1"/>
    </xf>
    <xf numFmtId="0" fontId="3" fillId="0" borderId="308" xfId="1" applyFont="1" applyFill="1" applyBorder="1" applyAlignment="1">
      <alignment horizontal="left" vertical="top" wrapText="1"/>
    </xf>
    <xf numFmtId="0" fontId="2" fillId="0" borderId="162" xfId="1" applyFill="1" applyBorder="1" applyAlignment="1">
      <alignment horizontal="left" vertical="top" wrapText="1"/>
    </xf>
    <xf numFmtId="0" fontId="3" fillId="0" borderId="139" xfId="1" applyFont="1" applyFill="1" applyBorder="1" applyAlignment="1">
      <alignment horizontal="left" vertical="top" wrapText="1"/>
    </xf>
    <xf numFmtId="0" fontId="3" fillId="0" borderId="152" xfId="1" applyFont="1" applyFill="1" applyBorder="1" applyAlignment="1">
      <alignment horizontal="left" vertical="center" wrapText="1"/>
    </xf>
    <xf numFmtId="0" fontId="3" fillId="0" borderId="142" xfId="1" applyFont="1" applyFill="1" applyBorder="1" applyAlignment="1">
      <alignment horizontal="left" vertical="center" wrapText="1"/>
    </xf>
    <xf numFmtId="0" fontId="3" fillId="11" borderId="152" xfId="1" applyFont="1" applyFill="1" applyBorder="1" applyAlignment="1">
      <alignment horizontal="left" vertical="center" wrapText="1"/>
    </xf>
    <xf numFmtId="0" fontId="3" fillId="11" borderId="142" xfId="1" applyFont="1" applyFill="1" applyBorder="1" applyAlignment="1">
      <alignment horizontal="left" vertical="center" wrapText="1"/>
    </xf>
    <xf numFmtId="0" fontId="3" fillId="11" borderId="160" xfId="1" applyFont="1" applyFill="1" applyBorder="1" applyAlignment="1">
      <alignment horizontal="left" vertical="center" wrapText="1"/>
    </xf>
    <xf numFmtId="0" fontId="3" fillId="11" borderId="161" xfId="1" applyFont="1" applyFill="1" applyBorder="1" applyAlignment="1">
      <alignment horizontal="left" vertical="center" wrapText="1"/>
    </xf>
    <xf numFmtId="0" fontId="3" fillId="11" borderId="162" xfId="1" applyFont="1" applyFill="1" applyBorder="1" applyAlignment="1">
      <alignment horizontal="left" vertical="center" wrapText="1"/>
    </xf>
    <xf numFmtId="0" fontId="3" fillId="11" borderId="312" xfId="1" applyFont="1" applyFill="1" applyBorder="1" applyAlignment="1">
      <alignment horizontal="left" vertical="center" wrapText="1"/>
    </xf>
    <xf numFmtId="0" fontId="2" fillId="11" borderId="313" xfId="1" applyFont="1" applyFill="1" applyBorder="1" applyAlignment="1">
      <alignment horizontal="left" vertical="center" wrapText="1"/>
    </xf>
    <xf numFmtId="0" fontId="2" fillId="11" borderId="314" xfId="1" applyFont="1" applyFill="1" applyBorder="1" applyAlignment="1">
      <alignment horizontal="left" vertical="center" wrapText="1"/>
    </xf>
    <xf numFmtId="0" fontId="3" fillId="0" borderId="316" xfId="1" applyFont="1" applyFill="1" applyBorder="1" applyAlignment="1">
      <alignment horizontal="left" vertical="top" wrapText="1"/>
    </xf>
    <xf numFmtId="0" fontId="3" fillId="0" borderId="313" xfId="1" applyFont="1" applyFill="1" applyBorder="1" applyAlignment="1">
      <alignment horizontal="left" vertical="top" wrapText="1"/>
    </xf>
    <xf numFmtId="0" fontId="3" fillId="0" borderId="317" xfId="1" applyFont="1" applyFill="1" applyBorder="1" applyAlignment="1">
      <alignment horizontal="left" vertical="top" wrapText="1"/>
    </xf>
    <xf numFmtId="0" fontId="38" fillId="3" borderId="143" xfId="1" applyFont="1" applyFill="1" applyBorder="1" applyAlignment="1">
      <alignment horizontal="center" vertical="center" wrapText="1"/>
    </xf>
    <xf numFmtId="0" fontId="2" fillId="0" borderId="316" xfId="1" applyFill="1" applyBorder="1" applyAlignment="1">
      <alignment horizontal="left" vertical="top" wrapText="1"/>
    </xf>
    <xf numFmtId="0" fontId="2" fillId="0" borderId="313" xfId="1" applyFill="1" applyBorder="1" applyAlignment="1">
      <alignment horizontal="left" vertical="top" wrapText="1"/>
    </xf>
    <xf numFmtId="0" fontId="2" fillId="0" borderId="318" xfId="1" applyFill="1" applyBorder="1" applyAlignment="1">
      <alignment horizontal="left" vertical="top" wrapText="1"/>
    </xf>
    <xf numFmtId="0" fontId="2" fillId="0" borderId="48" xfId="1" applyBorder="1" applyAlignment="1">
      <alignment horizontal="left" vertical="top" wrapText="1"/>
    </xf>
    <xf numFmtId="0" fontId="2" fillId="0" borderId="111" xfId="1" applyFill="1" applyBorder="1" applyAlignment="1">
      <alignment horizontal="left" vertical="top" wrapText="1"/>
    </xf>
    <xf numFmtId="0" fontId="3" fillId="0" borderId="160" xfId="1" applyFont="1" applyFill="1" applyBorder="1" applyAlignment="1">
      <alignment horizontal="left" vertical="center" wrapText="1"/>
    </xf>
    <xf numFmtId="0" fontId="3" fillId="0" borderId="161" xfId="1" applyFont="1" applyFill="1" applyBorder="1" applyAlignment="1">
      <alignment horizontal="left" vertical="center" wrapText="1"/>
    </xf>
    <xf numFmtId="0" fontId="3" fillId="0" borderId="162" xfId="1" applyFont="1" applyFill="1" applyBorder="1" applyAlignment="1">
      <alignment horizontal="left" vertical="center" wrapText="1"/>
    </xf>
    <xf numFmtId="0" fontId="3" fillId="12" borderId="160" xfId="1" applyFont="1" applyFill="1" applyBorder="1" applyAlignment="1">
      <alignment horizontal="left" vertical="center" wrapText="1"/>
    </xf>
    <xf numFmtId="0" fontId="3" fillId="12" borderId="161" xfId="1" applyFont="1" applyFill="1" applyBorder="1" applyAlignment="1">
      <alignment horizontal="left" vertical="center" wrapText="1"/>
    </xf>
    <xf numFmtId="0" fontId="3" fillId="12" borderId="163" xfId="1" applyFont="1" applyFill="1" applyBorder="1" applyAlignment="1">
      <alignment horizontal="left" vertical="center" wrapText="1"/>
    </xf>
    <xf numFmtId="0" fontId="2" fillId="0" borderId="38" xfId="1" applyBorder="1" applyAlignment="1">
      <alignment horizontal="left" vertical="top" wrapText="1"/>
    </xf>
    <xf numFmtId="0" fontId="2" fillId="0" borderId="54" xfId="1" applyBorder="1" applyAlignment="1">
      <alignment horizontal="left" vertical="top" wrapText="1"/>
    </xf>
    <xf numFmtId="0" fontId="2" fillId="0" borderId="84" xfId="1" applyBorder="1" applyAlignment="1">
      <alignment horizontal="left" vertical="top" wrapText="1"/>
    </xf>
    <xf numFmtId="0" fontId="3" fillId="11" borderId="281" xfId="1" applyFont="1" applyFill="1" applyBorder="1" applyAlignment="1">
      <alignment horizontal="left" vertical="center" wrapText="1"/>
    </xf>
    <xf numFmtId="0" fontId="2" fillId="11" borderId="282" xfId="1" applyFill="1" applyBorder="1" applyAlignment="1">
      <alignment horizontal="left" vertical="center" wrapText="1"/>
    </xf>
    <xf numFmtId="0" fontId="2" fillId="11" borderId="283" xfId="1" applyFill="1" applyBorder="1" applyAlignment="1">
      <alignment horizontal="left" vertical="center" wrapText="1"/>
    </xf>
    <xf numFmtId="0" fontId="3" fillId="12" borderId="312" xfId="1" applyFont="1" applyFill="1" applyBorder="1" applyAlignment="1">
      <alignment horizontal="left" vertical="center" wrapText="1"/>
    </xf>
    <xf numFmtId="0" fontId="2" fillId="12" borderId="313" xfId="1" applyFont="1" applyFill="1" applyBorder="1" applyAlignment="1">
      <alignment horizontal="left" vertical="center" wrapText="1"/>
    </xf>
    <xf numFmtId="0" fontId="2" fillId="12" borderId="314" xfId="1" applyFont="1" applyFill="1" applyBorder="1" applyAlignment="1">
      <alignment horizontal="left" vertical="center" wrapText="1"/>
    </xf>
    <xf numFmtId="0" fontId="2" fillId="0" borderId="135" xfId="1" applyFill="1" applyBorder="1" applyAlignment="1">
      <alignment horizontal="left" vertical="top" wrapText="1"/>
    </xf>
    <xf numFmtId="0" fontId="2" fillId="0" borderId="99" xfId="1" applyFill="1" applyBorder="1" applyAlignment="1">
      <alignment horizontal="left" vertical="top" wrapText="1"/>
    </xf>
    <xf numFmtId="0" fontId="2" fillId="0" borderId="274" xfId="1" applyFill="1" applyBorder="1" applyAlignment="1">
      <alignment horizontal="left" vertical="top" wrapText="1"/>
    </xf>
    <xf numFmtId="0" fontId="2" fillId="0" borderId="52" xfId="1" applyFill="1" applyBorder="1" applyAlignment="1">
      <alignment vertical="top" wrapText="1"/>
    </xf>
    <xf numFmtId="0" fontId="2" fillId="0" borderId="52" xfId="1" applyFont="1" applyFill="1" applyBorder="1" applyAlignment="1">
      <alignment vertical="top" wrapText="1"/>
    </xf>
    <xf numFmtId="0" fontId="2" fillId="0" borderId="111" xfId="1" applyBorder="1" applyAlignment="1">
      <alignment horizontal="left" vertical="top" wrapText="1"/>
    </xf>
    <xf numFmtId="0" fontId="2" fillId="0" borderId="197" xfId="1" applyFill="1" applyBorder="1" applyAlignment="1">
      <alignment vertical="top" wrapText="1"/>
    </xf>
    <xf numFmtId="0" fontId="2" fillId="0" borderId="53" xfId="1" applyFont="1" applyFill="1" applyBorder="1" applyAlignment="1">
      <alignment vertical="top" wrapText="1"/>
    </xf>
    <xf numFmtId="0" fontId="2" fillId="0" borderId="73" xfId="1" applyFont="1" applyFill="1" applyBorder="1" applyAlignment="1">
      <alignment vertical="top" wrapText="1"/>
    </xf>
    <xf numFmtId="0" fontId="2" fillId="0" borderId="196" xfId="1" applyFill="1" applyBorder="1" applyAlignment="1">
      <alignment vertical="top" wrapText="1"/>
    </xf>
    <xf numFmtId="0" fontId="2" fillId="0" borderId="72" xfId="1" applyFont="1" applyFill="1" applyBorder="1" applyAlignment="1">
      <alignment vertical="top" wrapText="1"/>
    </xf>
    <xf numFmtId="0" fontId="2" fillId="0" borderId="52" xfId="1" applyBorder="1" applyAlignment="1">
      <alignment vertical="top" wrapText="1"/>
    </xf>
    <xf numFmtId="0" fontId="2" fillId="0" borderId="52" xfId="1" applyFont="1" applyBorder="1" applyAlignment="1">
      <alignment vertical="top" wrapText="1"/>
    </xf>
    <xf numFmtId="0" fontId="2" fillId="0" borderId="151" xfId="1" applyFill="1" applyBorder="1" applyAlignment="1">
      <alignment vertical="top" wrapText="1"/>
    </xf>
    <xf numFmtId="0" fontId="2" fillId="0" borderId="151" xfId="1" applyFont="1" applyFill="1" applyBorder="1" applyAlignment="1">
      <alignment vertical="top" wrapText="1"/>
    </xf>
    <xf numFmtId="0" fontId="2" fillId="0" borderId="151" xfId="1" applyBorder="1" applyAlignment="1">
      <alignment vertical="top" wrapText="1"/>
    </xf>
    <xf numFmtId="0" fontId="2" fillId="0" borderId="151" xfId="1" applyFont="1" applyBorder="1" applyAlignment="1">
      <alignment vertical="top" wrapText="1"/>
    </xf>
    <xf numFmtId="0" fontId="2" fillId="0" borderId="158" xfId="1" applyBorder="1" applyAlignment="1">
      <alignment horizontal="left" vertical="top" wrapText="1"/>
    </xf>
    <xf numFmtId="0" fontId="3" fillId="0" borderId="52" xfId="1" applyFont="1" applyBorder="1" applyAlignment="1">
      <alignment vertical="top" wrapText="1"/>
    </xf>
    <xf numFmtId="0" fontId="2" fillId="12" borderId="281" xfId="1" applyFill="1" applyBorder="1" applyAlignment="1">
      <alignment horizontal="left" vertical="center" wrapText="1"/>
    </xf>
    <xf numFmtId="0" fontId="2" fillId="12" borderId="282" xfId="1" applyFill="1" applyBorder="1" applyAlignment="1">
      <alignment horizontal="left" vertical="center" wrapText="1"/>
    </xf>
    <xf numFmtId="0" fontId="2" fillId="12" borderId="283" xfId="1" applyFill="1" applyBorder="1" applyAlignment="1">
      <alignment horizontal="left" vertical="center" wrapText="1"/>
    </xf>
    <xf numFmtId="0" fontId="2" fillId="0" borderId="283" xfId="1" applyFill="1" applyBorder="1" applyAlignment="1">
      <alignment horizontal="left" vertical="top" wrapText="1"/>
    </xf>
    <xf numFmtId="0" fontId="29" fillId="0" borderId="135" xfId="1" applyFont="1" applyBorder="1" applyAlignment="1">
      <alignment horizontal="left" vertical="center" wrapText="1"/>
    </xf>
    <xf numFmtId="0" fontId="3" fillId="0" borderId="99" xfId="1" applyFont="1" applyBorder="1" applyAlignment="1">
      <alignment horizontal="left" vertical="center" wrapText="1"/>
    </xf>
    <xf numFmtId="0" fontId="3" fillId="11" borderId="93" xfId="1" applyFont="1" applyFill="1" applyBorder="1" applyAlignment="1">
      <alignment horizontal="left" vertical="center" wrapText="1"/>
    </xf>
    <xf numFmtId="0" fontId="2" fillId="11" borderId="83" xfId="1" applyFill="1" applyBorder="1" applyAlignment="1">
      <alignment horizontal="left" vertical="center" wrapText="1"/>
    </xf>
    <xf numFmtId="0" fontId="2" fillId="11" borderId="183" xfId="1" applyFill="1" applyBorder="1" applyAlignment="1">
      <alignment horizontal="left" vertical="center" wrapText="1"/>
    </xf>
    <xf numFmtId="0" fontId="3" fillId="12" borderId="94" xfId="1" applyFont="1" applyFill="1" applyBorder="1" applyAlignment="1">
      <alignment horizontal="left" vertical="center" wrapText="1"/>
    </xf>
    <xf numFmtId="0" fontId="3" fillId="12" borderId="83" xfId="1" applyFont="1" applyFill="1" applyBorder="1" applyAlignment="1">
      <alignment horizontal="left" vertical="center" wrapText="1"/>
    </xf>
    <xf numFmtId="0" fontId="3" fillId="12" borderId="183" xfId="1" applyFont="1" applyFill="1" applyBorder="1" applyAlignment="1">
      <alignment horizontal="left" vertical="center" wrapText="1"/>
    </xf>
    <xf numFmtId="0" fontId="2" fillId="0" borderId="183" xfId="1" applyFill="1" applyBorder="1" applyAlignment="1">
      <alignment horizontal="left" vertical="top" wrapText="1"/>
    </xf>
    <xf numFmtId="0" fontId="3" fillId="0" borderId="135" xfId="1" applyFont="1" applyFill="1" applyBorder="1" applyAlignment="1">
      <alignment horizontal="left" vertical="top" wrapText="1"/>
    </xf>
    <xf numFmtId="0" fontId="3" fillId="0" borderId="99" xfId="1" applyFont="1" applyFill="1" applyBorder="1" applyAlignment="1">
      <alignment horizontal="left" vertical="top" wrapText="1"/>
    </xf>
    <xf numFmtId="0" fontId="3" fillId="0" borderId="309" xfId="1" applyFont="1" applyFill="1" applyBorder="1" applyAlignment="1">
      <alignment horizontal="left" vertical="top" wrapText="1"/>
    </xf>
    <xf numFmtId="0" fontId="2" fillId="0" borderId="273" xfId="1" applyBorder="1" applyAlignment="1">
      <alignment horizontal="left" vertical="center" wrapText="1"/>
    </xf>
    <xf numFmtId="0" fontId="2" fillId="0" borderId="0" xfId="1" applyBorder="1" applyAlignment="1">
      <alignment horizontal="left" vertical="center" wrapText="1"/>
    </xf>
    <xf numFmtId="0" fontId="2" fillId="13" borderId="119" xfId="1" applyFill="1" applyBorder="1" applyAlignment="1">
      <alignment vertical="top" wrapText="1"/>
    </xf>
    <xf numFmtId="0" fontId="2" fillId="15" borderId="121" xfId="1" applyFill="1" applyBorder="1" applyAlignment="1">
      <alignment vertical="top" wrapText="1"/>
    </xf>
    <xf numFmtId="164" fontId="4" fillId="68" borderId="82" xfId="1" applyNumberFormat="1" applyFont="1" applyFill="1" applyBorder="1" applyAlignment="1">
      <alignment horizontal="center"/>
    </xf>
    <xf numFmtId="164" fontId="4" fillId="52" borderId="82" xfId="1" applyNumberFormat="1" applyFont="1" applyFill="1" applyBorder="1" applyAlignment="1">
      <alignment horizontal="center"/>
    </xf>
    <xf numFmtId="0" fontId="2" fillId="13" borderId="168" xfId="1" applyFill="1" applyBorder="1" applyAlignment="1">
      <alignment vertical="top" wrapText="1"/>
    </xf>
    <xf numFmtId="0" fontId="2" fillId="15" borderId="246" xfId="1" applyFill="1" applyBorder="1" applyAlignment="1">
      <alignment vertical="top" wrapText="1"/>
    </xf>
    <xf numFmtId="0" fontId="2" fillId="0" borderId="71" xfId="1" applyBorder="1" applyAlignment="1">
      <alignment horizontal="center" vertical="top"/>
    </xf>
    <xf numFmtId="0" fontId="2" fillId="0" borderId="72" xfId="1" applyBorder="1" applyAlignment="1">
      <alignment vertical="top" wrapText="1"/>
    </xf>
    <xf numFmtId="0" fontId="2" fillId="0" borderId="174" xfId="1" applyBorder="1" applyAlignment="1">
      <alignment vertical="top" wrapText="1"/>
    </xf>
    <xf numFmtId="0" fontId="2" fillId="0" borderId="73" xfId="1" applyBorder="1" applyAlignment="1">
      <alignment vertical="top" wrapText="1"/>
    </xf>
    <xf numFmtId="0" fontId="2" fillId="0" borderId="175" xfId="1" applyBorder="1" applyAlignment="1">
      <alignment vertical="top" wrapText="1"/>
    </xf>
    <xf numFmtId="164" fontId="2" fillId="52" borderId="74" xfId="1" applyNumberFormat="1" applyFill="1" applyBorder="1" applyAlignment="1">
      <alignment horizontal="center"/>
    </xf>
    <xf numFmtId="164" fontId="2" fillId="52" borderId="54" xfId="1" applyNumberFormat="1" applyFill="1" applyBorder="1" applyAlignment="1">
      <alignment horizontal="center"/>
    </xf>
    <xf numFmtId="164" fontId="2" fillId="52" borderId="84" xfId="1" applyNumberFormat="1" applyFill="1" applyBorder="1" applyAlignment="1">
      <alignment horizontal="center"/>
    </xf>
    <xf numFmtId="164" fontId="3" fillId="0" borderId="83" xfId="1" applyNumberFormat="1" applyFont="1" applyBorder="1" applyAlignment="1">
      <alignment horizontal="center" vertical="center"/>
    </xf>
    <xf numFmtId="164" fontId="3" fillId="0" borderId="103" xfId="1" applyNumberFormat="1" applyFont="1" applyBorder="1" applyAlignment="1">
      <alignment horizontal="center" vertical="center"/>
    </xf>
    <xf numFmtId="0" fontId="1" fillId="0" borderId="244" xfId="34" applyFill="1" applyBorder="1" applyAlignment="1">
      <alignment horizontal="left" vertical="top" wrapText="1"/>
    </xf>
    <xf numFmtId="0" fontId="1" fillId="0" borderId="233" xfId="34" applyFill="1" applyBorder="1" applyAlignment="1">
      <alignment horizontal="left" vertical="top" wrapText="1"/>
    </xf>
    <xf numFmtId="0" fontId="1" fillId="0" borderId="234" xfId="34" applyFill="1" applyBorder="1" applyAlignment="1">
      <alignment horizontal="left" vertical="top" wrapText="1"/>
    </xf>
    <xf numFmtId="0" fontId="2" fillId="0" borderId="79" xfId="1" applyBorder="1" applyAlignment="1">
      <alignment horizontal="left" vertical="top" wrapText="1"/>
    </xf>
    <xf numFmtId="0" fontId="2" fillId="0" borderId="103" xfId="1" applyBorder="1" applyAlignment="1">
      <alignment horizontal="left" vertical="top" wrapText="1"/>
    </xf>
    <xf numFmtId="0" fontId="2" fillId="0" borderId="80" xfId="1" applyBorder="1" applyAlignment="1">
      <alignment horizontal="left" vertical="top" wrapText="1"/>
    </xf>
    <xf numFmtId="0" fontId="2" fillId="0" borderId="81" xfId="1" applyBorder="1" applyAlignment="1">
      <alignment horizontal="left" vertical="top" wrapText="1"/>
    </xf>
    <xf numFmtId="0" fontId="2" fillId="0" borderId="62" xfId="1" applyBorder="1" applyAlignment="1">
      <alignment horizontal="left" vertical="top" wrapText="1"/>
    </xf>
    <xf numFmtId="0" fontId="2" fillId="0" borderId="86" xfId="1" applyBorder="1" applyAlignment="1">
      <alignment horizontal="left" vertical="top" wrapText="1"/>
    </xf>
    <xf numFmtId="0" fontId="2" fillId="0" borderId="87" xfId="1" applyBorder="1" applyAlignment="1">
      <alignment horizontal="left" vertical="top" wrapText="1"/>
    </xf>
    <xf numFmtId="0" fontId="2" fillId="0" borderId="76" xfId="1" applyBorder="1" applyAlignment="1">
      <alignment horizontal="center" vertical="top"/>
    </xf>
    <xf numFmtId="164" fontId="3" fillId="0" borderId="60" xfId="1" applyNumberFormat="1" applyFont="1" applyBorder="1" applyAlignment="1">
      <alignment horizontal="center" vertical="center"/>
    </xf>
    <xf numFmtId="164" fontId="3" fillId="0" borderId="102" xfId="1" applyNumberFormat="1" applyFont="1" applyBorder="1" applyAlignment="1">
      <alignment horizontal="center" vertical="center"/>
    </xf>
    <xf numFmtId="0" fontId="1" fillId="0" borderId="230" xfId="34" applyFill="1" applyBorder="1" applyAlignment="1">
      <alignment horizontal="left" vertical="top" wrapText="1"/>
    </xf>
    <xf numFmtId="0" fontId="1" fillId="0" borderId="78" xfId="34" applyFill="1" applyBorder="1" applyAlignment="1">
      <alignment horizontal="left" vertical="top" wrapText="1"/>
    </xf>
    <xf numFmtId="0" fontId="1" fillId="0" borderId="85" xfId="34" applyFill="1" applyBorder="1" applyAlignment="1">
      <alignment horizontal="left" vertical="top" wrapText="1"/>
    </xf>
    <xf numFmtId="164" fontId="2" fillId="52" borderId="75" xfId="1" applyNumberFormat="1" applyFill="1" applyBorder="1" applyAlignment="1">
      <alignment horizontal="center"/>
    </xf>
    <xf numFmtId="0" fontId="2" fillId="0" borderId="155" xfId="1" applyBorder="1" applyAlignment="1">
      <alignment horizontal="center" vertical="top"/>
    </xf>
    <xf numFmtId="0" fontId="2" fillId="0" borderId="241" xfId="1" applyBorder="1" applyAlignment="1">
      <alignment horizontal="left" vertical="top" wrapText="1"/>
    </xf>
    <xf numFmtId="0" fontId="2" fillId="0" borderId="242" xfId="1" applyBorder="1" applyAlignment="1">
      <alignment horizontal="left" vertical="top" wrapText="1"/>
    </xf>
    <xf numFmtId="0" fontId="2" fillId="0" borderId="243" xfId="1" applyBorder="1" applyAlignment="1">
      <alignment horizontal="left" vertical="top" wrapText="1"/>
    </xf>
    <xf numFmtId="164" fontId="3" fillId="0" borderId="138" xfId="1" applyNumberFormat="1" applyFont="1" applyBorder="1" applyAlignment="1">
      <alignment horizontal="center" vertical="center"/>
    </xf>
    <xf numFmtId="164" fontId="3" fillId="0" borderId="183" xfId="1" applyNumberFormat="1" applyFont="1" applyBorder="1" applyAlignment="1">
      <alignment horizontal="center" vertical="center"/>
    </xf>
    <xf numFmtId="164" fontId="3" fillId="0" borderId="91" xfId="1" applyNumberFormat="1" applyFont="1" applyBorder="1" applyAlignment="1">
      <alignment horizontal="center" vertical="center"/>
    </xf>
    <xf numFmtId="164" fontId="3" fillId="0" borderId="181" xfId="1" applyNumberFormat="1" applyFont="1" applyBorder="1" applyAlignment="1">
      <alignment horizontal="center" vertical="center"/>
    </xf>
    <xf numFmtId="0" fontId="2" fillId="0" borderId="154" xfId="1" applyBorder="1" applyAlignment="1">
      <alignment vertical="top" wrapText="1"/>
    </xf>
    <xf numFmtId="0" fontId="2" fillId="0" borderId="237" xfId="1" applyBorder="1" applyAlignment="1">
      <alignment vertical="top" wrapText="1"/>
    </xf>
    <xf numFmtId="164" fontId="2" fillId="52" borderId="38" xfId="1" applyNumberFormat="1" applyFill="1" applyBorder="1" applyAlignment="1">
      <alignment horizontal="center"/>
    </xf>
    <xf numFmtId="164" fontId="3" fillId="0" borderId="94" xfId="1" applyNumberFormat="1" applyFont="1" applyBorder="1" applyAlignment="1">
      <alignment horizontal="center" vertical="center"/>
    </xf>
    <xf numFmtId="0" fontId="1" fillId="0" borderId="240" xfId="34" applyFill="1" applyBorder="1" applyAlignment="1">
      <alignment horizontal="left" vertical="top" wrapText="1"/>
    </xf>
    <xf numFmtId="0" fontId="2" fillId="0" borderId="46" xfId="1" applyBorder="1" applyAlignment="1">
      <alignment horizontal="left" vertical="top" wrapText="1"/>
    </xf>
    <xf numFmtId="164" fontId="3" fillId="0" borderId="44" xfId="1" applyNumberFormat="1" applyFont="1" applyBorder="1" applyAlignment="1">
      <alignment horizontal="center" vertical="center"/>
    </xf>
    <xf numFmtId="0" fontId="2" fillId="0" borderId="239" xfId="1" applyBorder="1" applyAlignment="1">
      <alignment horizontal="left" vertical="top" wrapText="1"/>
    </xf>
    <xf numFmtId="0" fontId="2" fillId="0" borderId="108" xfId="1" applyBorder="1" applyAlignment="1">
      <alignment horizontal="left" vertical="top" wrapText="1"/>
    </xf>
    <xf numFmtId="0" fontId="2" fillId="0" borderId="85" xfId="1" applyBorder="1" applyAlignment="1">
      <alignment horizontal="left" vertical="top" wrapText="1"/>
    </xf>
    <xf numFmtId="164" fontId="2" fillId="52" borderId="238" xfId="1" applyNumberFormat="1" applyFill="1" applyBorder="1" applyAlignment="1">
      <alignment horizontal="center"/>
    </xf>
    <xf numFmtId="0" fontId="2" fillId="0" borderId="176" xfId="1" applyBorder="1" applyAlignment="1">
      <alignment horizontal="left" vertical="top" wrapText="1"/>
    </xf>
    <xf numFmtId="0" fontId="2" fillId="0" borderId="186" xfId="1" applyBorder="1" applyAlignment="1">
      <alignment horizontal="left" vertical="top" wrapText="1"/>
    </xf>
    <xf numFmtId="164" fontId="4" fillId="68" borderId="178" xfId="1" applyNumberFormat="1" applyFont="1" applyFill="1" applyBorder="1" applyAlignment="1">
      <alignment horizontal="center"/>
    </xf>
    <xf numFmtId="164" fontId="4" fillId="14" borderId="82" xfId="1" applyNumberFormat="1" applyFont="1" applyFill="1" applyBorder="1" applyAlignment="1">
      <alignment horizontal="center"/>
    </xf>
    <xf numFmtId="164" fontId="4" fillId="14" borderId="178" xfId="1" applyNumberFormat="1" applyFont="1" applyFill="1" applyBorder="1" applyAlignment="1">
      <alignment horizontal="center"/>
    </xf>
    <xf numFmtId="0" fontId="1" fillId="0" borderId="114" xfId="34" applyFill="1" applyBorder="1" applyAlignment="1">
      <alignment horizontal="left" vertical="top" wrapText="1"/>
    </xf>
    <xf numFmtId="164" fontId="2" fillId="14" borderId="54" xfId="1" applyNumberFormat="1" applyFill="1" applyBorder="1" applyAlignment="1">
      <alignment horizontal="center"/>
    </xf>
    <xf numFmtId="164" fontId="2" fillId="14" borderId="176" xfId="1" applyNumberFormat="1" applyFill="1" applyBorder="1" applyAlignment="1">
      <alignment horizontal="center"/>
    </xf>
    <xf numFmtId="164" fontId="2" fillId="14" borderId="86" xfId="1" applyNumberFormat="1" applyFill="1" applyBorder="1" applyAlignment="1">
      <alignment horizontal="center"/>
    </xf>
    <xf numFmtId="164" fontId="2" fillId="14" borderId="75" xfId="1" applyNumberFormat="1" applyFill="1" applyBorder="1" applyAlignment="1">
      <alignment horizontal="center"/>
    </xf>
    <xf numFmtId="164" fontId="2" fillId="14" borderId="177" xfId="1" applyNumberFormat="1" applyFill="1" applyBorder="1" applyAlignment="1">
      <alignment horizontal="center"/>
    </xf>
    <xf numFmtId="0" fontId="1" fillId="0" borderId="235" xfId="34" applyFill="1" applyBorder="1" applyAlignment="1">
      <alignment horizontal="left" vertical="top" wrapText="1"/>
    </xf>
    <xf numFmtId="0" fontId="1" fillId="0" borderId="136" xfId="34" applyFill="1" applyBorder="1" applyAlignment="1">
      <alignment horizontal="left" vertical="top" wrapText="1"/>
    </xf>
    <xf numFmtId="0" fontId="1" fillId="0" borderId="236" xfId="34" applyFill="1" applyBorder="1" applyAlignment="1">
      <alignment horizontal="left" vertical="top" wrapText="1"/>
    </xf>
    <xf numFmtId="0" fontId="2" fillId="0" borderId="189" xfId="1" applyBorder="1" applyAlignment="1">
      <alignment horizontal="center" vertical="top"/>
    </xf>
    <xf numFmtId="0" fontId="2" fillId="0" borderId="219" xfId="1" applyBorder="1" applyAlignment="1">
      <alignment horizontal="center" vertical="top"/>
    </xf>
    <xf numFmtId="164" fontId="2" fillId="14" borderId="84" xfId="1" applyNumberFormat="1" applyFill="1" applyBorder="1" applyAlignment="1">
      <alignment horizontal="center"/>
    </xf>
    <xf numFmtId="164" fontId="3" fillId="0" borderId="231" xfId="1" applyNumberFormat="1" applyFont="1" applyBorder="1" applyAlignment="1">
      <alignment horizontal="center" vertical="center"/>
    </xf>
    <xf numFmtId="0" fontId="1" fillId="0" borderId="232" xfId="34" applyFill="1" applyBorder="1" applyAlignment="1">
      <alignment horizontal="left" vertical="top" wrapText="1"/>
    </xf>
    <xf numFmtId="164" fontId="3" fillId="0" borderId="229" xfId="1" applyNumberFormat="1" applyFont="1" applyBorder="1" applyAlignment="1">
      <alignment horizontal="center" vertical="center"/>
    </xf>
    <xf numFmtId="164" fontId="3" fillId="0" borderId="141" xfId="1" applyNumberFormat="1" applyFont="1" applyBorder="1" applyAlignment="1">
      <alignment horizontal="center" vertical="center"/>
    </xf>
    <xf numFmtId="164" fontId="3" fillId="0" borderId="221" xfId="1" applyNumberFormat="1" applyFont="1" applyBorder="1" applyAlignment="1">
      <alignment horizontal="center" vertical="center"/>
    </xf>
    <xf numFmtId="164" fontId="4" fillId="67" borderId="56" xfId="1" applyNumberFormat="1" applyFont="1" applyFill="1" applyBorder="1" applyAlignment="1">
      <alignment horizontal="center"/>
    </xf>
    <xf numFmtId="164" fontId="4" fillId="67" borderId="178" xfId="1" applyNumberFormat="1" applyFont="1" applyFill="1" applyBorder="1" applyAlignment="1">
      <alignment horizontal="center"/>
    </xf>
    <xf numFmtId="164" fontId="4" fillId="10" borderId="56" xfId="1" applyNumberFormat="1" applyFont="1" applyFill="1" applyBorder="1" applyAlignment="1">
      <alignment horizontal="center"/>
    </xf>
    <xf numFmtId="164" fontId="4" fillId="10" borderId="178" xfId="1" applyNumberFormat="1" applyFont="1" applyFill="1" applyBorder="1" applyAlignment="1">
      <alignment horizontal="center"/>
    </xf>
    <xf numFmtId="49" fontId="2" fillId="0" borderId="184" xfId="1" applyNumberFormat="1" applyBorder="1" applyAlignment="1">
      <alignment horizontal="center" vertical="top"/>
    </xf>
    <xf numFmtId="0" fontId="2" fillId="0" borderId="147" xfId="1" applyBorder="1" applyAlignment="1">
      <alignment vertical="top" wrapText="1"/>
    </xf>
    <xf numFmtId="0" fontId="2" fillId="0" borderId="123" xfId="1" applyBorder="1" applyAlignment="1">
      <alignment vertical="top" wrapText="1"/>
    </xf>
    <xf numFmtId="0" fontId="2" fillId="0" borderId="53" xfId="1" applyBorder="1" applyAlignment="1">
      <alignment vertical="top" wrapText="1"/>
    </xf>
    <xf numFmtId="164" fontId="2" fillId="10" borderId="38" xfId="1" applyNumberFormat="1" applyFill="1" applyBorder="1" applyAlignment="1">
      <alignment horizontal="center"/>
    </xf>
    <xf numFmtId="164" fontId="2" fillId="10" borderId="54" xfId="1" applyNumberFormat="1" applyFill="1" applyBorder="1" applyAlignment="1">
      <alignment horizontal="center"/>
    </xf>
    <xf numFmtId="164" fontId="2" fillId="10" borderId="176" xfId="1" applyNumberFormat="1" applyFill="1" applyBorder="1" applyAlignment="1">
      <alignment horizontal="center"/>
    </xf>
    <xf numFmtId="0" fontId="5" fillId="0" borderId="135" xfId="1" applyFont="1" applyBorder="1" applyAlignment="1">
      <alignment horizontal="left" vertical="top" wrapText="1"/>
    </xf>
    <xf numFmtId="0" fontId="5" fillId="0" borderId="99" xfId="1" applyFont="1" applyBorder="1" applyAlignment="1">
      <alignment horizontal="left" vertical="top" wrapText="1"/>
    </xf>
    <xf numFmtId="0" fontId="5" fillId="0" borderId="225" xfId="1" applyFont="1" applyBorder="1" applyAlignment="1">
      <alignment horizontal="left" vertical="top" wrapText="1"/>
    </xf>
    <xf numFmtId="0" fontId="7" fillId="0" borderId="94" xfId="1" applyFont="1" applyBorder="1" applyAlignment="1">
      <alignment horizontal="left" vertical="top" wrapText="1"/>
    </xf>
    <xf numFmtId="0" fontId="7" fillId="0" borderId="83" xfId="1" applyFont="1" applyBorder="1" applyAlignment="1">
      <alignment horizontal="left" vertical="top" wrapText="1"/>
    </xf>
    <xf numFmtId="0" fontId="7" fillId="0" borderId="183" xfId="1" applyFont="1" applyBorder="1" applyAlignment="1">
      <alignment horizontal="left" vertical="top" wrapText="1"/>
    </xf>
    <xf numFmtId="0" fontId="3" fillId="0" borderId="46" xfId="1" applyFont="1" applyBorder="1" applyAlignment="1">
      <alignment horizontal="left" vertical="top" wrapText="1"/>
    </xf>
    <xf numFmtId="0" fontId="3" fillId="0" borderId="62" xfId="1" applyFont="1" applyBorder="1" applyAlignment="1">
      <alignment horizontal="left" vertical="top" wrapText="1"/>
    </xf>
    <xf numFmtId="0" fontId="3" fillId="0" borderId="186" xfId="1" applyFont="1" applyBorder="1" applyAlignment="1">
      <alignment horizontal="left" vertical="top" wrapText="1"/>
    </xf>
    <xf numFmtId="0" fontId="2" fillId="0" borderId="223" xfId="1" applyBorder="1" applyAlignment="1">
      <alignment horizontal="left" vertical="top" wrapText="1"/>
    </xf>
    <xf numFmtId="0" fontId="2" fillId="0" borderId="224" xfId="1" applyBorder="1" applyAlignment="1">
      <alignment horizontal="left" vertical="top" wrapText="1"/>
    </xf>
    <xf numFmtId="0" fontId="2" fillId="0" borderId="226" xfId="1" applyBorder="1" applyAlignment="1">
      <alignment horizontal="left" vertical="top" wrapText="1"/>
    </xf>
    <xf numFmtId="0" fontId="4" fillId="0" borderId="111" xfId="1" applyNumberFormat="1" applyFont="1" applyBorder="1" applyAlignment="1">
      <alignment horizontal="center" vertical="top"/>
    </xf>
    <xf numFmtId="0" fontId="4" fillId="0" borderId="58" xfId="1" applyNumberFormat="1" applyFont="1" applyBorder="1" applyAlignment="1">
      <alignment horizontal="center" vertical="top"/>
    </xf>
    <xf numFmtId="0" fontId="4" fillId="0" borderId="219" xfId="1" applyNumberFormat="1" applyFont="1" applyBorder="1" applyAlignment="1">
      <alignment horizontal="center" vertical="top"/>
    </xf>
    <xf numFmtId="0" fontId="2" fillId="0" borderId="106" xfId="1" applyBorder="1" applyAlignment="1">
      <alignment horizontal="left" vertical="top" wrapText="1"/>
    </xf>
    <xf numFmtId="0" fontId="2" fillId="0" borderId="107" xfId="1" applyBorder="1" applyAlignment="1">
      <alignment horizontal="left" vertical="top" wrapText="1"/>
    </xf>
    <xf numFmtId="0" fontId="2" fillId="0" borderId="114" xfId="1" applyBorder="1" applyAlignment="1">
      <alignment horizontal="left" vertical="top" wrapText="1"/>
    </xf>
    <xf numFmtId="164" fontId="2" fillId="10" borderId="113" xfId="1" applyNumberFormat="1" applyFill="1" applyBorder="1" applyAlignment="1">
      <alignment horizontal="center"/>
    </xf>
    <xf numFmtId="164" fontId="2" fillId="10" borderId="55" xfId="1" applyNumberFormat="1" applyFill="1" applyBorder="1" applyAlignment="1">
      <alignment horizontal="center"/>
    </xf>
    <xf numFmtId="164" fontId="2" fillId="10" borderId="177" xfId="1" applyNumberFormat="1" applyFill="1" applyBorder="1" applyAlignment="1">
      <alignment horizontal="center"/>
    </xf>
    <xf numFmtId="49" fontId="4" fillId="0" borderId="111" xfId="1" applyNumberFormat="1" applyFont="1" applyBorder="1" applyAlignment="1">
      <alignment horizontal="center" vertical="top"/>
    </xf>
    <xf numFmtId="0" fontId="4" fillId="0" borderId="58" xfId="1" applyFont="1" applyBorder="1" applyAlignment="1">
      <alignment horizontal="center" vertical="top"/>
    </xf>
    <xf numFmtId="0" fontId="4" fillId="0" borderId="219" xfId="1" applyFont="1" applyBorder="1" applyAlignment="1">
      <alignment horizontal="center" vertical="top"/>
    </xf>
    <xf numFmtId="0" fontId="4" fillId="0" borderId="35" xfId="1" applyNumberFormat="1" applyFont="1" applyBorder="1" applyAlignment="1">
      <alignment horizontal="center" vertical="top"/>
    </xf>
    <xf numFmtId="0" fontId="4" fillId="0" borderId="211" xfId="1" applyNumberFormat="1" applyFont="1" applyBorder="1" applyAlignment="1">
      <alignment horizontal="center" vertical="top"/>
    </xf>
    <xf numFmtId="0" fontId="4" fillId="0" borderId="214" xfId="1" applyNumberFormat="1" applyFont="1" applyBorder="1" applyAlignment="1">
      <alignment horizontal="center" vertical="top"/>
    </xf>
    <xf numFmtId="0" fontId="2" fillId="0" borderId="93" xfId="1" applyBorder="1" applyAlignment="1">
      <alignment horizontal="left" vertical="top" wrapText="1"/>
    </xf>
    <xf numFmtId="0" fontId="2" fillId="0" borderId="98" xfId="1" applyBorder="1" applyAlignment="1">
      <alignment horizontal="left" vertical="top" wrapText="1"/>
    </xf>
    <xf numFmtId="0" fontId="2" fillId="0" borderId="97" xfId="1" applyBorder="1" applyAlignment="1">
      <alignment horizontal="left" vertical="top" wrapText="1"/>
    </xf>
    <xf numFmtId="0" fontId="3" fillId="0" borderId="49" xfId="1" applyFont="1" applyBorder="1" applyAlignment="1">
      <alignment horizontal="left" vertical="top" wrapText="1"/>
    </xf>
    <xf numFmtId="0" fontId="3" fillId="0" borderId="21" xfId="1" applyFont="1" applyBorder="1" applyAlignment="1">
      <alignment horizontal="left" vertical="top" wrapText="1"/>
    </xf>
    <xf numFmtId="0" fontId="3" fillId="0" borderId="69" xfId="1" applyFont="1" applyBorder="1" applyAlignment="1">
      <alignment horizontal="left" vertical="top" wrapText="1"/>
    </xf>
    <xf numFmtId="0" fontId="2" fillId="0" borderId="50" xfId="1" applyBorder="1" applyAlignment="1">
      <alignment horizontal="left" vertical="top" wrapText="1"/>
    </xf>
    <xf numFmtId="0" fontId="2" fillId="0" borderId="34" xfId="1" applyBorder="1" applyAlignment="1">
      <alignment horizontal="left" vertical="top" wrapText="1"/>
    </xf>
    <xf numFmtId="0" fontId="2" fillId="0" borderId="70" xfId="1" applyBorder="1" applyAlignment="1">
      <alignment horizontal="left" vertical="top" wrapText="1"/>
    </xf>
    <xf numFmtId="0" fontId="2" fillId="0" borderId="92" xfId="1" applyBorder="1" applyAlignment="1">
      <alignment horizontal="left" vertical="top" wrapText="1"/>
    </xf>
    <xf numFmtId="0" fontId="2" fillId="0" borderId="61" xfId="1" applyBorder="1" applyAlignment="1">
      <alignment horizontal="left" vertical="top" wrapText="1"/>
    </xf>
    <xf numFmtId="164" fontId="2" fillId="10" borderId="66" xfId="1" applyNumberFormat="1" applyFill="1" applyBorder="1" applyAlignment="1">
      <alignment horizontal="center"/>
    </xf>
    <xf numFmtId="164" fontId="3" fillId="0" borderId="93" xfId="1" applyNumberFormat="1" applyFont="1" applyBorder="1" applyAlignment="1">
      <alignment horizontal="center" vertical="center"/>
    </xf>
    <xf numFmtId="164" fontId="4" fillId="67" borderId="56" xfId="1" applyNumberFormat="1" applyFont="1" applyFill="1" applyBorder="1" applyAlignment="1" applyProtection="1">
      <alignment horizontal="center"/>
    </xf>
    <xf numFmtId="164" fontId="4" fillId="67" borderId="178" xfId="1" applyNumberFormat="1" applyFont="1" applyFill="1" applyBorder="1" applyAlignment="1" applyProtection="1">
      <alignment horizontal="center"/>
    </xf>
    <xf numFmtId="49" fontId="2" fillId="0" borderId="96" xfId="1" applyNumberFormat="1" applyBorder="1" applyAlignment="1">
      <alignment horizontal="center" vertical="top"/>
    </xf>
    <xf numFmtId="0" fontId="2" fillId="0" borderId="215" xfId="1" applyBorder="1" applyAlignment="1">
      <alignment vertical="top" wrapText="1"/>
    </xf>
    <xf numFmtId="0" fontId="2" fillId="0" borderId="216" xfId="1" applyBorder="1" applyAlignment="1">
      <alignment vertical="top" wrapText="1"/>
    </xf>
    <xf numFmtId="164" fontId="3" fillId="0" borderId="218" xfId="1" applyNumberFormat="1" applyFont="1" applyBorder="1" applyAlignment="1">
      <alignment horizontal="center" vertical="center"/>
    </xf>
    <xf numFmtId="49" fontId="2" fillId="0" borderId="35" xfId="1" applyNumberFormat="1" applyBorder="1" applyAlignment="1">
      <alignment horizontal="center" vertical="top"/>
    </xf>
    <xf numFmtId="0" fontId="2" fillId="0" borderId="36" xfId="1" applyBorder="1" applyAlignment="1">
      <alignment vertical="top" wrapText="1"/>
    </xf>
    <xf numFmtId="0" fontId="2" fillId="0" borderId="37" xfId="1" applyBorder="1" applyAlignment="1">
      <alignment vertical="top" wrapText="1"/>
    </xf>
    <xf numFmtId="164" fontId="3" fillId="0" borderId="137" xfId="1" applyNumberFormat="1" applyFont="1" applyBorder="1" applyAlignment="1">
      <alignment horizontal="center" vertical="center"/>
    </xf>
    <xf numFmtId="0" fontId="2" fillId="0" borderId="47" xfId="1" applyBorder="1" applyAlignment="1">
      <alignment horizontal="left" vertical="top" wrapText="1"/>
    </xf>
    <xf numFmtId="0" fontId="2" fillId="0" borderId="63" xfId="1" applyBorder="1" applyAlignment="1">
      <alignment horizontal="left" vertical="top" wrapText="1"/>
    </xf>
    <xf numFmtId="0" fontId="2" fillId="0" borderId="131" xfId="1" applyBorder="1" applyAlignment="1">
      <alignment horizontal="left" vertical="top" wrapText="1"/>
    </xf>
    <xf numFmtId="0" fontId="2" fillId="0" borderId="68" xfId="1" applyBorder="1" applyAlignment="1">
      <alignment horizontal="left" vertical="top" wrapText="1"/>
    </xf>
    <xf numFmtId="164" fontId="3" fillId="0" borderId="67" xfId="1" applyNumberFormat="1" applyFont="1" applyBorder="1" applyAlignment="1">
      <alignment horizontal="center" vertical="center"/>
    </xf>
    <xf numFmtId="0" fontId="2" fillId="0" borderId="45" xfId="1" applyBorder="1" applyAlignment="1">
      <alignment horizontal="left" vertical="top" wrapText="1"/>
    </xf>
    <xf numFmtId="164" fontId="2" fillId="10" borderId="39" xfId="1" applyNumberFormat="1" applyFill="1" applyBorder="1" applyAlignment="1">
      <alignment horizontal="center"/>
    </xf>
    <xf numFmtId="49" fontId="4" fillId="0" borderId="35" xfId="1" applyNumberFormat="1" applyFont="1" applyBorder="1" applyAlignment="1">
      <alignment horizontal="center" vertical="top"/>
    </xf>
    <xf numFmtId="0" fontId="4" fillId="0" borderId="211" xfId="1" applyFont="1" applyBorder="1" applyAlignment="1">
      <alignment horizontal="center" vertical="top"/>
    </xf>
    <xf numFmtId="0" fontId="4" fillId="0" borderId="214" xfId="1" applyFont="1" applyBorder="1" applyAlignment="1">
      <alignment horizontal="center" vertical="top"/>
    </xf>
    <xf numFmtId="0" fontId="30" fillId="4" borderId="4" xfId="1" applyFont="1" applyFill="1" applyBorder="1" applyAlignment="1">
      <alignment horizontal="center" vertical="center"/>
    </xf>
    <xf numFmtId="0" fontId="30" fillId="4" borderId="5" xfId="1" applyFont="1" applyFill="1" applyBorder="1" applyAlignment="1">
      <alignment horizontal="center" vertical="center"/>
    </xf>
    <xf numFmtId="0" fontId="30" fillId="4" borderId="6" xfId="1" applyFont="1" applyFill="1" applyBorder="1" applyAlignment="1">
      <alignment horizontal="center" vertical="center"/>
    </xf>
    <xf numFmtId="164" fontId="30" fillId="3" borderId="3" xfId="1" applyNumberFormat="1" applyFont="1" applyFill="1" applyBorder="1" applyAlignment="1">
      <alignment horizontal="center" vertical="center"/>
    </xf>
    <xf numFmtId="164" fontId="30" fillId="3" borderId="7" xfId="1" applyNumberFormat="1" applyFont="1" applyFill="1" applyBorder="1" applyAlignment="1">
      <alignment horizontal="center" vertical="center"/>
    </xf>
    <xf numFmtId="164" fontId="30" fillId="3" borderId="8" xfId="1" applyNumberFormat="1" applyFont="1" applyFill="1" applyBorder="1" applyAlignment="1">
      <alignment horizontal="center" vertical="center"/>
    </xf>
    <xf numFmtId="0" fontId="38" fillId="3" borderId="348" xfId="1" applyFont="1" applyFill="1" applyBorder="1" applyAlignment="1">
      <alignment horizontal="center" vertical="center" wrapText="1"/>
    </xf>
    <xf numFmtId="0" fontId="38" fillId="3" borderId="130" xfId="1" applyFont="1" applyFill="1" applyBorder="1" applyAlignment="1">
      <alignment horizontal="center" vertical="center"/>
    </xf>
    <xf numFmtId="0" fontId="3" fillId="7" borderId="15" xfId="1" applyFont="1" applyFill="1" applyBorder="1" applyAlignment="1">
      <alignment horizontal="center"/>
    </xf>
    <xf numFmtId="0" fontId="3" fillId="7" borderId="16" xfId="1" applyFont="1" applyFill="1" applyBorder="1" applyAlignment="1">
      <alignment horizontal="center"/>
    </xf>
    <xf numFmtId="0" fontId="3" fillId="7" borderId="17" xfId="1" applyFont="1" applyFill="1" applyBorder="1" applyAlignment="1">
      <alignment horizontal="center"/>
    </xf>
    <xf numFmtId="0" fontId="3" fillId="3" borderId="18" xfId="1" applyFont="1" applyFill="1" applyBorder="1" applyAlignment="1">
      <alignment horizontal="center" vertical="center"/>
    </xf>
    <xf numFmtId="0" fontId="2" fillId="5" borderId="19" xfId="1" applyFill="1" applyBorder="1" applyAlignment="1">
      <alignment horizontal="left" vertical="top" wrapText="1"/>
    </xf>
    <xf numFmtId="0" fontId="2" fillId="5" borderId="140" xfId="1" applyFill="1" applyBorder="1" applyAlignment="1">
      <alignment horizontal="left" vertical="top"/>
    </xf>
    <xf numFmtId="0" fontId="2" fillId="45" borderId="19" xfId="1" applyFill="1" applyBorder="1" applyAlignment="1">
      <alignment horizontal="left" vertical="top" wrapText="1"/>
    </xf>
    <xf numFmtId="0" fontId="2" fillId="45" borderId="140" xfId="1" applyFill="1" applyBorder="1" applyAlignment="1">
      <alignment horizontal="left" vertical="top"/>
    </xf>
    <xf numFmtId="0" fontId="2" fillId="0" borderId="0" xfId="0" applyFont="1" applyAlignment="1">
      <alignment horizontal="left" vertical="top" wrapText="1"/>
    </xf>
    <xf numFmtId="0" fontId="30" fillId="3" borderId="2" xfId="1" applyFont="1" applyFill="1" applyBorder="1" applyAlignment="1">
      <alignment horizontal="center" vertical="center"/>
    </xf>
    <xf numFmtId="0" fontId="38" fillId="3" borderId="346" xfId="1" applyFont="1" applyFill="1" applyBorder="1" applyAlignment="1">
      <alignment horizontal="center" vertical="center" wrapText="1"/>
    </xf>
    <xf numFmtId="0" fontId="89" fillId="0" borderId="23" xfId="0" applyFont="1" applyBorder="1" applyAlignment="1">
      <alignment horizontal="center" vertical="center"/>
    </xf>
    <xf numFmtId="0" fontId="2" fillId="3" borderId="349" xfId="1" applyFill="1" applyBorder="1" applyAlignment="1">
      <alignment horizontal="center" vertical="center" wrapText="1"/>
    </xf>
    <xf numFmtId="0" fontId="30" fillId="6" borderId="165" xfId="1" applyFont="1" applyFill="1" applyBorder="1" applyAlignment="1">
      <alignment horizontal="center"/>
    </xf>
    <xf numFmtId="0" fontId="30" fillId="6" borderId="11" xfId="1" applyFont="1" applyFill="1" applyBorder="1" applyAlignment="1">
      <alignment horizontal="center"/>
    </xf>
    <xf numFmtId="0" fontId="30" fillId="6" borderId="12" xfId="1" applyFont="1" applyFill="1" applyBorder="1" applyAlignment="1">
      <alignment horizontal="center"/>
    </xf>
    <xf numFmtId="0" fontId="3" fillId="10" borderId="40" xfId="1" applyFont="1" applyFill="1" applyBorder="1" applyAlignment="1">
      <alignment horizontal="center" vertical="center" textRotation="90"/>
    </xf>
    <xf numFmtId="0" fontId="3" fillId="10" borderId="115" xfId="1" applyFont="1" applyFill="1" applyBorder="1" applyAlignment="1">
      <alignment horizontal="center" vertical="center" textRotation="90"/>
    </xf>
    <xf numFmtId="0" fontId="3" fillId="10" borderId="178" xfId="1" applyFont="1" applyFill="1" applyBorder="1" applyAlignment="1">
      <alignment horizontal="center" vertical="center" textRotation="90"/>
    </xf>
    <xf numFmtId="0" fontId="3" fillId="14" borderId="264" xfId="1" applyFont="1" applyFill="1" applyBorder="1" applyAlignment="1">
      <alignment horizontal="center" vertical="center" textRotation="90"/>
    </xf>
    <xf numFmtId="0" fontId="2" fillId="14" borderId="115" xfId="1" applyFill="1" applyBorder="1" applyAlignment="1">
      <alignment horizontal="center" vertical="center" textRotation="90"/>
    </xf>
    <xf numFmtId="0" fontId="2" fillId="14" borderId="82" xfId="1" applyFill="1" applyBorder="1" applyAlignment="1">
      <alignment horizontal="center" vertical="center" textRotation="90"/>
    </xf>
    <xf numFmtId="0" fontId="3" fillId="52" borderId="264" xfId="1" applyFont="1" applyFill="1" applyBorder="1" applyAlignment="1">
      <alignment horizontal="center" vertical="center" textRotation="90"/>
    </xf>
    <xf numFmtId="0" fontId="2" fillId="52" borderId="115" xfId="1" applyFill="1" applyBorder="1" applyAlignment="1">
      <alignment horizontal="center" vertical="center" textRotation="90"/>
    </xf>
    <xf numFmtId="0" fontId="2" fillId="52" borderId="82" xfId="1" applyFill="1" applyBorder="1" applyAlignment="1">
      <alignment horizontal="center" vertical="center" textRotation="90"/>
    </xf>
    <xf numFmtId="0" fontId="30" fillId="4" borderId="4" xfId="1" applyFont="1" applyFill="1" applyBorder="1" applyAlignment="1">
      <alignment horizontal="center" wrapText="1"/>
    </xf>
    <xf numFmtId="0" fontId="30" fillId="4" borderId="247" xfId="1" applyFont="1" applyFill="1" applyBorder="1" applyAlignment="1">
      <alignment horizontal="center" wrapText="1"/>
    </xf>
    <xf numFmtId="0" fontId="2" fillId="7" borderId="148" xfId="1" applyFill="1" applyBorder="1" applyAlignment="1">
      <alignment horizontal="left" vertical="top" wrapText="1"/>
    </xf>
    <xf numFmtId="0" fontId="2" fillId="7" borderId="262" xfId="1" applyFill="1" applyBorder="1" applyAlignment="1">
      <alignment horizontal="left" vertical="top" wrapText="1"/>
    </xf>
    <xf numFmtId="0" fontId="2" fillId="7" borderId="149" xfId="1" applyFill="1" applyBorder="1" applyAlignment="1">
      <alignment horizontal="left" vertical="top" wrapText="1"/>
    </xf>
    <xf numFmtId="0" fontId="2" fillId="7" borderId="263" xfId="1" applyFill="1" applyBorder="1" applyAlignment="1">
      <alignment horizontal="left" vertical="top" wrapText="1"/>
    </xf>
    <xf numFmtId="0" fontId="2" fillId="0" borderId="261" xfId="1" applyBorder="1" applyAlignment="1">
      <alignment horizontal="left" vertical="top" wrapText="1"/>
    </xf>
    <xf numFmtId="0" fontId="2" fillId="0" borderId="260" xfId="1" applyBorder="1" applyAlignment="1">
      <alignment horizontal="left" vertical="top" wrapText="1"/>
    </xf>
    <xf numFmtId="0" fontId="2" fillId="0" borderId="255" xfId="1" applyBorder="1" applyAlignment="1">
      <alignment horizontal="left" vertical="top" wrapText="1"/>
    </xf>
    <xf numFmtId="0" fontId="1" fillId="0" borderId="256" xfId="34" applyFill="1" applyBorder="1" applyAlignment="1">
      <alignment horizontal="left" vertical="top" wrapText="1"/>
    </xf>
    <xf numFmtId="0" fontId="1" fillId="0" borderId="257" xfId="34" applyFill="1" applyBorder="1" applyAlignment="1">
      <alignment horizontal="left" vertical="top" wrapText="1"/>
    </xf>
    <xf numFmtId="0" fontId="1" fillId="0" borderId="258" xfId="34" applyFill="1" applyBorder="1" applyAlignment="1">
      <alignment horizontal="left" vertical="top" wrapText="1"/>
    </xf>
    <xf numFmtId="0" fontId="2" fillId="0" borderId="259" xfId="1" applyBorder="1" applyAlignment="1">
      <alignment horizontal="left" vertical="top" wrapText="1"/>
    </xf>
    <xf numFmtId="0" fontId="2" fillId="0" borderId="258" xfId="1" applyBorder="1" applyAlignment="1">
      <alignment horizontal="left" vertical="top" wrapText="1"/>
    </xf>
    <xf numFmtId="0" fontId="1" fillId="0" borderId="255" xfId="34" applyFill="1" applyBorder="1" applyAlignment="1">
      <alignment horizontal="left" vertical="top" wrapText="1"/>
    </xf>
    <xf numFmtId="0" fontId="2" fillId="0" borderId="253" xfId="1" applyBorder="1" applyAlignment="1">
      <alignment horizontal="left" vertical="top" wrapText="1"/>
    </xf>
    <xf numFmtId="0" fontId="2" fillId="0" borderId="254" xfId="1" applyBorder="1" applyAlignment="1">
      <alignment horizontal="left" vertical="top" wrapText="1"/>
    </xf>
    <xf numFmtId="0" fontId="2" fillId="0" borderId="252" xfId="1" applyBorder="1" applyAlignment="1">
      <alignment horizontal="left" vertical="top" wrapText="1"/>
    </xf>
    <xf numFmtId="0" fontId="2" fillId="0" borderId="251" xfId="1" applyBorder="1" applyAlignment="1">
      <alignment horizontal="left" vertical="top" wrapText="1"/>
    </xf>
    <xf numFmtId="0" fontId="2" fillId="0" borderId="250" xfId="1" applyBorder="1" applyAlignment="1">
      <alignment horizontal="left" vertical="top" wrapText="1"/>
    </xf>
    <xf numFmtId="0" fontId="30" fillId="3" borderId="2" xfId="1" applyFont="1" applyFill="1" applyBorder="1" applyAlignment="1">
      <alignment horizontal="center"/>
    </xf>
    <xf numFmtId="164" fontId="30" fillId="3" borderId="7" xfId="1" applyNumberFormat="1" applyFont="1" applyFill="1" applyBorder="1" applyAlignment="1">
      <alignment horizontal="center"/>
    </xf>
    <xf numFmtId="164" fontId="30" fillId="3" borderId="8" xfId="1" applyNumberFormat="1" applyFont="1" applyFill="1" applyBorder="1" applyAlignment="1">
      <alignment horizontal="center"/>
    </xf>
    <xf numFmtId="0" fontId="38" fillId="3" borderId="350" xfId="1" applyFont="1" applyFill="1" applyBorder="1" applyAlignment="1">
      <alignment horizontal="center" vertical="center" wrapText="1"/>
    </xf>
    <xf numFmtId="0" fontId="3" fillId="3" borderId="345" xfId="1" applyFont="1" applyFill="1" applyBorder="1" applyAlignment="1">
      <alignment horizontal="center" vertical="center"/>
    </xf>
    <xf numFmtId="0" fontId="3" fillId="3" borderId="16" xfId="1" applyFont="1" applyFill="1" applyBorder="1" applyAlignment="1">
      <alignment horizontal="center" vertical="center"/>
    </xf>
    <xf numFmtId="0" fontId="3" fillId="3" borderId="17" xfId="1" applyFont="1" applyFill="1" applyBorder="1" applyAlignment="1">
      <alignment horizontal="center" vertical="center"/>
    </xf>
    <xf numFmtId="0" fontId="2" fillId="5" borderId="3" xfId="1" applyFill="1" applyBorder="1" applyAlignment="1">
      <alignment horizontal="left" vertical="top" wrapText="1"/>
    </xf>
    <xf numFmtId="0" fontId="2" fillId="5" borderId="249" xfId="1" applyFill="1" applyBorder="1" applyAlignment="1">
      <alignment horizontal="left" vertical="top"/>
    </xf>
    <xf numFmtId="0" fontId="3" fillId="3" borderId="248" xfId="1" applyFont="1" applyFill="1" applyBorder="1" applyAlignment="1">
      <alignment horizontal="center" vertical="center"/>
    </xf>
    <xf numFmtId="0" fontId="2" fillId="3" borderId="347" xfId="1" applyFill="1" applyBorder="1" applyAlignment="1">
      <alignment horizontal="center" vertical="center" wrapText="1"/>
    </xf>
    <xf numFmtId="0" fontId="0" fillId="0" borderId="27" xfId="0" applyBorder="1" applyAlignment="1">
      <alignment horizontal="center" vertical="center"/>
    </xf>
    <xf numFmtId="0" fontId="2" fillId="0" borderId="185" xfId="1" applyBorder="1" applyAlignment="1">
      <alignment vertical="top" wrapText="1"/>
    </xf>
    <xf numFmtId="0" fontId="2" fillId="0" borderId="106" xfId="1" applyBorder="1" applyAlignment="1">
      <alignment vertical="top" wrapText="1"/>
    </xf>
    <xf numFmtId="0" fontId="2" fillId="0" borderId="107" xfId="1" applyBorder="1" applyAlignment="1">
      <alignment vertical="top" wrapText="1"/>
    </xf>
    <xf numFmtId="0" fontId="2" fillId="0" borderId="114" xfId="1" applyBorder="1" applyAlignment="1">
      <alignment vertical="top" wrapText="1"/>
    </xf>
    <xf numFmtId="0" fontId="2" fillId="0" borderId="124" xfId="1" applyBorder="1" applyAlignment="1">
      <alignment horizontal="left" vertical="top" wrapText="1"/>
    </xf>
    <xf numFmtId="0" fontId="3" fillId="0" borderId="94" xfId="1" applyFont="1" applyBorder="1" applyAlignment="1">
      <alignment horizontal="left" vertical="top" wrapText="1"/>
    </xf>
    <xf numFmtId="0" fontId="3" fillId="0" borderId="83" xfId="1" applyFont="1" applyBorder="1" applyAlignment="1">
      <alignment horizontal="left" vertical="top" wrapText="1"/>
    </xf>
    <xf numFmtId="0" fontId="3" fillId="0" borderId="183" xfId="1" applyFont="1" applyBorder="1" applyAlignment="1">
      <alignment horizontal="left" vertical="top" wrapText="1"/>
    </xf>
    <xf numFmtId="0" fontId="2" fillId="0" borderId="110" xfId="1" applyBorder="1" applyAlignment="1">
      <alignment vertical="top" wrapText="1"/>
    </xf>
    <xf numFmtId="49" fontId="2" fillId="0" borderId="187" xfId="1" applyNumberFormat="1" applyBorder="1" applyAlignment="1">
      <alignment horizontal="center" vertical="top"/>
    </xf>
    <xf numFmtId="0" fontId="2" fillId="0" borderId="178" xfId="1" applyBorder="1" applyAlignment="1">
      <alignment vertical="top" wrapText="1"/>
    </xf>
    <xf numFmtId="0" fontId="2" fillId="0" borderId="188" xfId="1" applyBorder="1" applyAlignment="1">
      <alignment vertical="top" wrapText="1"/>
    </xf>
    <xf numFmtId="0" fontId="2" fillId="0" borderId="146" xfId="1" applyBorder="1" applyAlignment="1">
      <alignment vertical="top" wrapText="1"/>
    </xf>
    <xf numFmtId="0" fontId="2" fillId="0" borderId="144" xfId="1" applyBorder="1" applyAlignment="1">
      <alignment vertical="top" wrapText="1"/>
    </xf>
    <xf numFmtId="0" fontId="2" fillId="0" borderId="173" xfId="1" applyBorder="1" applyAlignment="1">
      <alignment vertical="top" wrapText="1"/>
    </xf>
    <xf numFmtId="0" fontId="30" fillId="3" borderId="3" xfId="1" applyFont="1" applyFill="1" applyBorder="1" applyAlignment="1">
      <alignment horizontal="center" vertical="center"/>
    </xf>
    <xf numFmtId="0" fontId="30" fillId="3" borderId="7" xfId="1" applyFont="1" applyFill="1" applyBorder="1" applyAlignment="1">
      <alignment horizontal="center" vertical="center"/>
    </xf>
    <xf numFmtId="0" fontId="2" fillId="0" borderId="166" xfId="1" applyBorder="1" applyAlignment="1">
      <alignment vertical="top" wrapText="1"/>
    </xf>
    <xf numFmtId="0" fontId="2" fillId="3" borderId="18" xfId="1" applyFill="1" applyBorder="1" applyAlignment="1">
      <alignment horizontal="center" vertical="center" wrapText="1"/>
    </xf>
    <xf numFmtId="0" fontId="2" fillId="3" borderId="14" xfId="1" applyFill="1" applyBorder="1" applyAlignment="1">
      <alignment horizontal="center" vertical="center" wrapText="1"/>
    </xf>
    <xf numFmtId="0" fontId="0" fillId="0" borderId="24" xfId="0" applyBorder="1" applyAlignment="1">
      <alignment horizontal="center" vertical="center"/>
    </xf>
    <xf numFmtId="0" fontId="38" fillId="3" borderId="344" xfId="1" applyFont="1" applyFill="1" applyBorder="1" applyAlignment="1">
      <alignment horizontal="center" vertical="center" wrapText="1"/>
    </xf>
    <xf numFmtId="0" fontId="0" fillId="0" borderId="345" xfId="0" applyBorder="1" applyAlignment="1">
      <alignment horizontal="center" vertical="center"/>
    </xf>
    <xf numFmtId="0" fontId="2" fillId="0" borderId="172" xfId="1" applyFont="1" applyBorder="1" applyAlignment="1">
      <alignment horizontal="left" vertical="top" wrapText="1"/>
    </xf>
    <xf numFmtId="0" fontId="2" fillId="0" borderId="21" xfId="1" applyFont="1" applyBorder="1" applyAlignment="1">
      <alignment horizontal="left" vertical="top" wrapText="1"/>
    </xf>
    <xf numFmtId="0" fontId="2" fillId="0" borderId="69" xfId="1" applyFont="1" applyBorder="1" applyAlignment="1">
      <alignment horizontal="left" vertical="top" wrapText="1"/>
    </xf>
    <xf numFmtId="0" fontId="11" fillId="0" borderId="172" xfId="0" applyFont="1" applyBorder="1" applyAlignment="1">
      <alignment horizontal="left" vertical="top" wrapText="1"/>
    </xf>
    <xf numFmtId="0" fontId="11" fillId="0" borderId="21" xfId="0" applyFont="1" applyBorder="1" applyAlignment="1">
      <alignment horizontal="left" vertical="top" wrapText="1"/>
    </xf>
    <xf numFmtId="0" fontId="11" fillId="0" borderId="69" xfId="0" applyFont="1" applyBorder="1" applyAlignment="1">
      <alignment horizontal="left" vertical="top" wrapText="1"/>
    </xf>
    <xf numFmtId="164" fontId="2" fillId="0" borderId="172" xfId="1" applyNumberFormat="1" applyFont="1" applyFill="1" applyBorder="1" applyAlignment="1">
      <alignment horizontal="left" vertical="top" wrapText="1"/>
    </xf>
    <xf numFmtId="164" fontId="2" fillId="0" borderId="21" xfId="1" applyNumberFormat="1" applyFont="1" applyFill="1" applyBorder="1" applyAlignment="1">
      <alignment horizontal="left" vertical="top" wrapText="1"/>
    </xf>
    <xf numFmtId="164" fontId="2" fillId="0" borderId="69" xfId="1" applyNumberFormat="1" applyFont="1" applyFill="1" applyBorder="1" applyAlignment="1">
      <alignment horizontal="left" vertical="top" wrapText="1"/>
    </xf>
    <xf numFmtId="0" fontId="40" fillId="50" borderId="122" xfId="0" applyFont="1" applyFill="1" applyBorder="1" applyAlignment="1">
      <alignment horizontal="center"/>
    </xf>
    <xf numFmtId="0" fontId="40" fillId="56" borderId="122" xfId="0" applyFont="1" applyFill="1" applyBorder="1" applyAlignment="1">
      <alignment horizontal="center"/>
    </xf>
    <xf numFmtId="0" fontId="38" fillId="58" borderId="192" xfId="1" applyFont="1" applyFill="1" applyBorder="1" applyAlignment="1">
      <alignment horizontal="center" vertical="center"/>
    </xf>
    <xf numFmtId="0" fontId="38" fillId="58" borderId="193" xfId="1" applyFont="1" applyFill="1" applyBorder="1" applyAlignment="1">
      <alignment horizontal="center" vertical="center"/>
    </xf>
    <xf numFmtId="0" fontId="2" fillId="0" borderId="172" xfId="1" applyFont="1" applyFill="1" applyBorder="1" applyAlignment="1">
      <alignment horizontal="left" vertical="top" wrapText="1"/>
    </xf>
    <xf numFmtId="0" fontId="2" fillId="0" borderId="21" xfId="1" applyFont="1" applyFill="1" applyBorder="1" applyAlignment="1">
      <alignment horizontal="left" vertical="top" wrapText="1"/>
    </xf>
    <xf numFmtId="0" fontId="2" fillId="0" borderId="69" xfId="1" applyFont="1" applyFill="1" applyBorder="1" applyAlignment="1">
      <alignment horizontal="left" vertical="top" wrapText="1"/>
    </xf>
    <xf numFmtId="0" fontId="3" fillId="0" borderId="172" xfId="1" applyFont="1" applyBorder="1" applyAlignment="1">
      <alignment horizontal="left" vertical="top" wrapText="1"/>
    </xf>
    <xf numFmtId="0" fontId="43" fillId="43" borderId="122" xfId="1" applyFont="1" applyFill="1" applyBorder="1" applyAlignment="1">
      <alignment horizontal="center" vertical="center"/>
    </xf>
    <xf numFmtId="0" fontId="2" fillId="0" borderId="122" xfId="1" applyFont="1" applyBorder="1" applyAlignment="1">
      <alignment horizontal="left" vertical="top" wrapText="1"/>
    </xf>
    <xf numFmtId="164" fontId="2" fillId="0" borderId="122" xfId="1" applyNumberFormat="1" applyFont="1" applyFill="1" applyBorder="1" applyAlignment="1">
      <alignment horizontal="left" vertical="top" wrapText="1"/>
    </xf>
    <xf numFmtId="0" fontId="38" fillId="54" borderId="122" xfId="36" applyFont="1" applyFill="1" applyBorder="1" applyAlignment="1">
      <alignment horizontal="left"/>
    </xf>
    <xf numFmtId="0" fontId="38" fillId="54" borderId="119" xfId="36" applyFont="1" applyFill="1" applyBorder="1" applyAlignment="1">
      <alignment horizontal="left"/>
    </xf>
    <xf numFmtId="0" fontId="38" fillId="54" borderId="120" xfId="36" applyFont="1" applyFill="1" applyBorder="1" applyAlignment="1">
      <alignment horizontal="left"/>
    </xf>
    <xf numFmtId="0" fontId="0" fillId="69" borderId="0" xfId="0" applyFill="1"/>
    <xf numFmtId="0" fontId="37" fillId="69" borderId="0" xfId="0" applyFont="1" applyFill="1"/>
    <xf numFmtId="0" fontId="85" fillId="69" borderId="0" xfId="0" applyFont="1" applyFill="1"/>
    <xf numFmtId="0" fontId="80" fillId="0" borderId="0" xfId="0" applyFont="1" applyFill="1" applyAlignment="1">
      <alignment horizontal="left" vertical="center"/>
    </xf>
    <xf numFmtId="0" fontId="0" fillId="70" borderId="0" xfId="0" applyFill="1"/>
  </cellXfs>
  <cellStyles count="37">
    <cellStyle name="20% - Dekorfärg1" xfId="2"/>
    <cellStyle name="20% - Dekorfärg2" xfId="3"/>
    <cellStyle name="20% - Dekorfärg3" xfId="4"/>
    <cellStyle name="20% - Dekorfärg4" xfId="5"/>
    <cellStyle name="20% - Dekorfärg5" xfId="6"/>
    <cellStyle name="20% - Dekorfärg6" xfId="7"/>
    <cellStyle name="40% - Dekorfärg1" xfId="8"/>
    <cellStyle name="40% - Dekorfärg2" xfId="9"/>
    <cellStyle name="40% - Dekorfärg3" xfId="10"/>
    <cellStyle name="40% - Dekorfärg4" xfId="11"/>
    <cellStyle name="40% - Dekorfärg5" xfId="12"/>
    <cellStyle name="40% - Dekorfärg6" xfId="13"/>
    <cellStyle name="60% - Dekorfärg1" xfId="14"/>
    <cellStyle name="60% - Dekorfärg2" xfId="15"/>
    <cellStyle name="60% - Dekorfärg3" xfId="16"/>
    <cellStyle name="60% - Dekorfärg4" xfId="17"/>
    <cellStyle name="60% - Dekorfärg5" xfId="18"/>
    <cellStyle name="60% - Dekorfärg6" xfId="19"/>
    <cellStyle name="Dålig" xfId="20"/>
    <cellStyle name="Färg1" xfId="21"/>
    <cellStyle name="Färg2" xfId="22"/>
    <cellStyle name="Färg3" xfId="23"/>
    <cellStyle name="Färg4" xfId="24"/>
    <cellStyle name="Färg5" xfId="25"/>
    <cellStyle name="Färg6" xfId="26"/>
    <cellStyle name="Förklarande text" xfId="27"/>
    <cellStyle name="Kontrollcell" xfId="28" builtinId="23"/>
    <cellStyle name="Länkad cell" xfId="29"/>
    <cellStyle name="Normal" xfId="0" builtinId="0"/>
    <cellStyle name="Normal_Blad1" xfId="1"/>
    <cellStyle name="Normal_Referenser" xfId="36"/>
    <cellStyle name="Rubrik 1" xfId="30"/>
    <cellStyle name="Rubrik 2" xfId="31"/>
    <cellStyle name="Rubrik 3" xfId="32"/>
    <cellStyle name="Rubrik 4" xfId="33"/>
    <cellStyle name="Utdata" xfId="34" builtinId="21"/>
    <cellStyle name="Varningstext" xfId="35"/>
  </cellStyles>
  <dxfs count="0"/>
  <tableStyles count="0" defaultTableStyle="TableStyleMedium2" defaultPivotStyle="PivotStyleLight16"/>
  <colors>
    <mruColors>
      <color rgb="FF33CCCC"/>
      <color rgb="FFCCFFFF"/>
      <color rgb="FF66FFFF"/>
      <color rgb="FFFFFF99"/>
      <color rgb="FFFFFFCC"/>
      <color rgb="FFFF9900"/>
      <color rgb="FF0080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3</xdr:col>
      <xdr:colOff>169215</xdr:colOff>
      <xdr:row>30</xdr:row>
      <xdr:rowOff>66675</xdr:rowOff>
    </xdr:from>
    <xdr:to>
      <xdr:col>10</xdr:col>
      <xdr:colOff>274770</xdr:colOff>
      <xdr:row>31</xdr:row>
      <xdr:rowOff>2562654</xdr:rowOff>
    </xdr:to>
    <xdr:pic>
      <xdr:nvPicPr>
        <xdr:cNvPr id="6" name="Picture 5">
          <a:extLst>
            <a:ext uri="{FF2B5EF4-FFF2-40B4-BE49-F238E27FC236}">
              <a16:creationId xmlns:a16="http://schemas.microsoft.com/office/drawing/2014/main" id="{4B2C27AB-4EDF-4B3B-985C-A6CB1550214D}"/>
            </a:ext>
          </a:extLst>
        </xdr:cNvPr>
        <xdr:cNvPicPr>
          <a:picLocks noChangeAspect="1"/>
        </xdr:cNvPicPr>
      </xdr:nvPicPr>
      <xdr:blipFill>
        <a:blip xmlns:r="http://schemas.openxmlformats.org/officeDocument/2006/relationships" r:embed="rId1"/>
        <a:stretch>
          <a:fillRect/>
        </a:stretch>
      </xdr:blipFill>
      <xdr:spPr>
        <a:xfrm>
          <a:off x="9589440" y="8591550"/>
          <a:ext cx="4372755" cy="3324654"/>
        </a:xfrm>
        <a:prstGeom prst="rect">
          <a:avLst/>
        </a:prstGeom>
      </xdr:spPr>
    </xdr:pic>
    <xdr:clientData/>
  </xdr:twoCellAnchor>
  <xdr:twoCellAnchor editAs="oneCell">
    <xdr:from>
      <xdr:col>3</xdr:col>
      <xdr:colOff>160019</xdr:colOff>
      <xdr:row>33</xdr:row>
      <xdr:rowOff>45721</xdr:rowOff>
    </xdr:from>
    <xdr:to>
      <xdr:col>11</xdr:col>
      <xdr:colOff>419100</xdr:colOff>
      <xdr:row>44</xdr:row>
      <xdr:rowOff>612784</xdr:rowOff>
    </xdr:to>
    <xdr:pic>
      <xdr:nvPicPr>
        <xdr:cNvPr id="7" name="Picture 6">
          <a:extLst>
            <a:ext uri="{FF2B5EF4-FFF2-40B4-BE49-F238E27FC236}">
              <a16:creationId xmlns:a16="http://schemas.microsoft.com/office/drawing/2014/main" id="{5DE3747D-7620-48A5-BE94-658656E3607A}"/>
            </a:ext>
          </a:extLst>
        </xdr:cNvPr>
        <xdr:cNvPicPr>
          <a:picLocks noChangeAspect="1"/>
        </xdr:cNvPicPr>
      </xdr:nvPicPr>
      <xdr:blipFill>
        <a:blip xmlns:r="http://schemas.openxmlformats.org/officeDocument/2006/relationships" r:embed="rId2"/>
        <a:stretch>
          <a:fillRect/>
        </a:stretch>
      </xdr:blipFill>
      <xdr:spPr>
        <a:xfrm>
          <a:off x="9580244" y="12447271"/>
          <a:ext cx="5135881" cy="2710188"/>
        </a:xfrm>
        <a:prstGeom prst="rect">
          <a:avLst/>
        </a:prstGeom>
      </xdr:spPr>
    </xdr:pic>
    <xdr:clientData/>
  </xdr:twoCellAnchor>
  <xdr:twoCellAnchor>
    <xdr:from>
      <xdr:col>3</xdr:col>
      <xdr:colOff>48555</xdr:colOff>
      <xdr:row>70</xdr:row>
      <xdr:rowOff>76843</xdr:rowOff>
    </xdr:from>
    <xdr:to>
      <xdr:col>6</xdr:col>
      <xdr:colOff>437534</xdr:colOff>
      <xdr:row>71</xdr:row>
      <xdr:rowOff>305874</xdr:rowOff>
    </xdr:to>
    <xdr:sp macro="" textlink="">
      <xdr:nvSpPr>
        <xdr:cNvPr id="12" name="TextBox 11">
          <a:extLst>
            <a:ext uri="{FF2B5EF4-FFF2-40B4-BE49-F238E27FC236}">
              <a16:creationId xmlns:a16="http://schemas.microsoft.com/office/drawing/2014/main" id="{B171CABD-AD2C-4F5C-B956-DD4FE1EF1E20}"/>
            </a:ext>
          </a:extLst>
        </xdr:cNvPr>
        <xdr:cNvSpPr txBox="1"/>
      </xdr:nvSpPr>
      <xdr:spPr>
        <a:xfrm>
          <a:off x="9468780" y="28194643"/>
          <a:ext cx="2217779" cy="66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4000">
              <a:solidFill>
                <a:schemeClr val="dk1">
                  <a:alpha val="35000"/>
                </a:schemeClr>
              </a:solidFill>
              <a:latin typeface="+mn-lt"/>
              <a:ea typeface="+mn-ea"/>
              <a:cs typeface="+mn-cs"/>
            </a:rPr>
            <a:t>VALBARA</a:t>
          </a:r>
        </a:p>
      </xdr:txBody>
    </xdr:sp>
    <xdr:clientData/>
  </xdr:twoCellAnchor>
  <xdr:twoCellAnchor>
    <xdr:from>
      <xdr:col>2</xdr:col>
      <xdr:colOff>19050</xdr:colOff>
      <xdr:row>69</xdr:row>
      <xdr:rowOff>0</xdr:rowOff>
    </xdr:from>
    <xdr:to>
      <xdr:col>2</xdr:col>
      <xdr:colOff>504825</xdr:colOff>
      <xdr:row>73</xdr:row>
      <xdr:rowOff>9525</xdr:rowOff>
    </xdr:to>
    <xdr:sp macro="" textlink="">
      <xdr:nvSpPr>
        <xdr:cNvPr id="13" name="Right Brace 12">
          <a:extLst>
            <a:ext uri="{FF2B5EF4-FFF2-40B4-BE49-F238E27FC236}">
              <a16:creationId xmlns:a16="http://schemas.microsoft.com/office/drawing/2014/main" id="{C265D940-CAE7-4D73-BEC2-5F65B339F8AB}"/>
            </a:ext>
          </a:extLst>
        </xdr:cNvPr>
        <xdr:cNvSpPr/>
      </xdr:nvSpPr>
      <xdr:spPr>
        <a:xfrm>
          <a:off x="8829675" y="27670125"/>
          <a:ext cx="485775" cy="179070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sv-SE" sz="1100"/>
        </a:p>
      </xdr:txBody>
    </xdr:sp>
    <xdr:clientData/>
  </xdr:twoCellAnchor>
  <xdr:twoCellAnchor>
    <xdr:from>
      <xdr:col>1</xdr:col>
      <xdr:colOff>5210175</xdr:colOff>
      <xdr:row>45</xdr:row>
      <xdr:rowOff>495300</xdr:rowOff>
    </xdr:from>
    <xdr:to>
      <xdr:col>4</xdr:col>
      <xdr:colOff>85725</xdr:colOff>
      <xdr:row>46</xdr:row>
      <xdr:rowOff>180975</xdr:rowOff>
    </xdr:to>
    <xdr:cxnSp macro="">
      <xdr:nvCxnSpPr>
        <xdr:cNvPr id="17" name="Straight Arrow Connector 16">
          <a:extLst>
            <a:ext uri="{FF2B5EF4-FFF2-40B4-BE49-F238E27FC236}">
              <a16:creationId xmlns:a16="http://schemas.microsoft.com/office/drawing/2014/main" id="{994A9F90-CC99-4025-B3FA-7736497DB57E}"/>
            </a:ext>
          </a:extLst>
        </xdr:cNvPr>
        <xdr:cNvCxnSpPr/>
      </xdr:nvCxnSpPr>
      <xdr:spPr>
        <a:xfrm>
          <a:off x="7972425" y="15801975"/>
          <a:ext cx="2143125" cy="1209675"/>
        </a:xfrm>
        <a:prstGeom prst="straightConnector1">
          <a:avLst/>
        </a:prstGeom>
        <a:ln>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5362575</xdr:colOff>
      <xdr:row>54</xdr:row>
      <xdr:rowOff>609600</xdr:rowOff>
    </xdr:from>
    <xdr:to>
      <xdr:col>4</xdr:col>
      <xdr:colOff>53340</xdr:colOff>
      <xdr:row>54</xdr:row>
      <xdr:rowOff>1245870</xdr:rowOff>
    </xdr:to>
    <xdr:cxnSp macro="">
      <xdr:nvCxnSpPr>
        <xdr:cNvPr id="19" name="Straight Arrow Connector 18">
          <a:extLst>
            <a:ext uri="{FF2B5EF4-FFF2-40B4-BE49-F238E27FC236}">
              <a16:creationId xmlns:a16="http://schemas.microsoft.com/office/drawing/2014/main" id="{0DA8D179-9803-406D-A024-34752A6C84A1}"/>
            </a:ext>
          </a:extLst>
        </xdr:cNvPr>
        <xdr:cNvCxnSpPr/>
      </xdr:nvCxnSpPr>
      <xdr:spPr>
        <a:xfrm>
          <a:off x="8124825" y="20916900"/>
          <a:ext cx="1958340" cy="636270"/>
        </a:xfrm>
        <a:prstGeom prst="straightConnector1">
          <a:avLst/>
        </a:prstGeom>
        <a:ln>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17</xdr:row>
      <xdr:rowOff>0</xdr:rowOff>
    </xdr:from>
    <xdr:to>
      <xdr:col>2</xdr:col>
      <xdr:colOff>485775</xdr:colOff>
      <xdr:row>19</xdr:row>
      <xdr:rowOff>0</xdr:rowOff>
    </xdr:to>
    <xdr:sp macro="" textlink="">
      <xdr:nvSpPr>
        <xdr:cNvPr id="21" name="Right Brace 12">
          <a:extLst>
            <a:ext uri="{FF2B5EF4-FFF2-40B4-BE49-F238E27FC236}">
              <a16:creationId xmlns:a16="http://schemas.microsoft.com/office/drawing/2014/main" id="{C265D940-CAE7-4D73-BEC2-5F65B339F8AB}"/>
            </a:ext>
          </a:extLst>
        </xdr:cNvPr>
        <xdr:cNvSpPr/>
      </xdr:nvSpPr>
      <xdr:spPr>
        <a:xfrm>
          <a:off x="8810625" y="4257675"/>
          <a:ext cx="485775" cy="89535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sv-SE" sz="1100"/>
        </a:p>
      </xdr:txBody>
    </xdr:sp>
    <xdr:clientData/>
  </xdr:twoCellAnchor>
  <xdr:twoCellAnchor>
    <xdr:from>
      <xdr:col>2</xdr:col>
      <xdr:colOff>571500</xdr:colOff>
      <xdr:row>17</xdr:row>
      <xdr:rowOff>95250</xdr:rowOff>
    </xdr:from>
    <xdr:to>
      <xdr:col>6</xdr:col>
      <xdr:colOff>350879</xdr:colOff>
      <xdr:row>18</xdr:row>
      <xdr:rowOff>314756</xdr:rowOff>
    </xdr:to>
    <xdr:sp macro="" textlink="">
      <xdr:nvSpPr>
        <xdr:cNvPr id="23" name="TextBox 11">
          <a:extLst>
            <a:ext uri="{FF2B5EF4-FFF2-40B4-BE49-F238E27FC236}">
              <a16:creationId xmlns:a16="http://schemas.microsoft.com/office/drawing/2014/main" id="{B171CABD-AD2C-4F5C-B956-DD4FE1EF1E20}"/>
            </a:ext>
          </a:extLst>
        </xdr:cNvPr>
        <xdr:cNvSpPr txBox="1"/>
      </xdr:nvSpPr>
      <xdr:spPr>
        <a:xfrm>
          <a:off x="9382125" y="4352925"/>
          <a:ext cx="2217779" cy="66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4000">
              <a:solidFill>
                <a:schemeClr val="dk1">
                  <a:alpha val="35000"/>
                </a:schemeClr>
              </a:solidFill>
              <a:latin typeface="+mn-lt"/>
              <a:ea typeface="+mn-ea"/>
              <a:cs typeface="+mn-cs"/>
            </a:rPr>
            <a:t>VALBARA</a:t>
          </a:r>
        </a:p>
      </xdr:txBody>
    </xdr:sp>
    <xdr:clientData/>
  </xdr:twoCellAnchor>
  <xdr:twoCellAnchor editAs="oneCell">
    <xdr:from>
      <xdr:col>0</xdr:col>
      <xdr:colOff>38100</xdr:colOff>
      <xdr:row>6</xdr:row>
      <xdr:rowOff>142874</xdr:rowOff>
    </xdr:from>
    <xdr:to>
      <xdr:col>1</xdr:col>
      <xdr:colOff>2117762</xdr:colOff>
      <xdr:row>12</xdr:row>
      <xdr:rowOff>85724</xdr:rowOff>
    </xdr:to>
    <xdr:pic>
      <xdr:nvPicPr>
        <xdr:cNvPr id="4" name="Bildobjekt 3"/>
        <xdr:cNvPicPr>
          <a:picLocks noChangeAspect="1"/>
        </xdr:cNvPicPr>
      </xdr:nvPicPr>
      <xdr:blipFill>
        <a:blip xmlns:r="http://schemas.openxmlformats.org/officeDocument/2006/relationships" r:embed="rId3"/>
        <a:stretch>
          <a:fillRect/>
        </a:stretch>
      </xdr:blipFill>
      <xdr:spPr>
        <a:xfrm>
          <a:off x="38100" y="1514474"/>
          <a:ext cx="4841912" cy="1133475"/>
        </a:xfrm>
        <a:prstGeom prst="rect">
          <a:avLst/>
        </a:prstGeom>
      </xdr:spPr>
    </xdr:pic>
    <xdr:clientData/>
  </xdr:twoCellAnchor>
  <xdr:twoCellAnchor editAs="oneCell">
    <xdr:from>
      <xdr:col>0</xdr:col>
      <xdr:colOff>57150</xdr:colOff>
      <xdr:row>22</xdr:row>
      <xdr:rowOff>57149</xdr:rowOff>
    </xdr:from>
    <xdr:to>
      <xdr:col>1</xdr:col>
      <xdr:colOff>1021580</xdr:colOff>
      <xdr:row>28</xdr:row>
      <xdr:rowOff>142874</xdr:rowOff>
    </xdr:to>
    <xdr:pic>
      <xdr:nvPicPr>
        <xdr:cNvPr id="16" name="Bildobjekt 15"/>
        <xdr:cNvPicPr>
          <a:picLocks noChangeAspect="1"/>
        </xdr:cNvPicPr>
      </xdr:nvPicPr>
      <xdr:blipFill>
        <a:blip xmlns:r="http://schemas.openxmlformats.org/officeDocument/2006/relationships" r:embed="rId4"/>
        <a:stretch>
          <a:fillRect/>
        </a:stretch>
      </xdr:blipFill>
      <xdr:spPr>
        <a:xfrm>
          <a:off x="57150" y="7058024"/>
          <a:ext cx="3726680" cy="1228725"/>
        </a:xfrm>
        <a:prstGeom prst="rect">
          <a:avLst/>
        </a:prstGeom>
      </xdr:spPr>
    </xdr:pic>
    <xdr:clientData/>
  </xdr:twoCellAnchor>
  <xdr:twoCellAnchor editAs="oneCell">
    <xdr:from>
      <xdr:col>0</xdr:col>
      <xdr:colOff>57150</xdr:colOff>
      <xdr:row>35</xdr:row>
      <xdr:rowOff>95250</xdr:rowOff>
    </xdr:from>
    <xdr:to>
      <xdr:col>1</xdr:col>
      <xdr:colOff>6039012</xdr:colOff>
      <xdr:row>41</xdr:row>
      <xdr:rowOff>133350</xdr:rowOff>
    </xdr:to>
    <xdr:pic>
      <xdr:nvPicPr>
        <xdr:cNvPr id="26" name="Bildobjekt 25"/>
        <xdr:cNvPicPr>
          <a:picLocks noChangeAspect="1"/>
        </xdr:cNvPicPr>
      </xdr:nvPicPr>
      <xdr:blipFill>
        <a:blip xmlns:r="http://schemas.openxmlformats.org/officeDocument/2006/relationships" r:embed="rId5"/>
        <a:stretch>
          <a:fillRect/>
        </a:stretch>
      </xdr:blipFill>
      <xdr:spPr>
        <a:xfrm>
          <a:off x="57150" y="12925425"/>
          <a:ext cx="8744112" cy="1181100"/>
        </a:xfrm>
        <a:prstGeom prst="rect">
          <a:avLst/>
        </a:prstGeom>
      </xdr:spPr>
    </xdr:pic>
    <xdr:clientData/>
  </xdr:twoCellAnchor>
  <xdr:twoCellAnchor editAs="oneCell">
    <xdr:from>
      <xdr:col>0</xdr:col>
      <xdr:colOff>76200</xdr:colOff>
      <xdr:row>59</xdr:row>
      <xdr:rowOff>114300</xdr:rowOff>
    </xdr:from>
    <xdr:to>
      <xdr:col>1</xdr:col>
      <xdr:colOff>6014919</xdr:colOff>
      <xdr:row>65</xdr:row>
      <xdr:rowOff>133350</xdr:rowOff>
    </xdr:to>
    <xdr:pic>
      <xdr:nvPicPr>
        <xdr:cNvPr id="2" name="Bildobjekt 1"/>
        <xdr:cNvPicPr>
          <a:picLocks noChangeAspect="1"/>
        </xdr:cNvPicPr>
      </xdr:nvPicPr>
      <xdr:blipFill>
        <a:blip xmlns:r="http://schemas.openxmlformats.org/officeDocument/2006/relationships" r:embed="rId6"/>
        <a:stretch>
          <a:fillRect/>
        </a:stretch>
      </xdr:blipFill>
      <xdr:spPr>
        <a:xfrm>
          <a:off x="76200" y="24555450"/>
          <a:ext cx="8700969" cy="1162050"/>
        </a:xfrm>
        <a:prstGeom prst="rect">
          <a:avLst/>
        </a:prstGeom>
      </xdr:spPr>
    </xdr:pic>
    <xdr:clientData/>
  </xdr:twoCellAnchor>
  <xdr:twoCellAnchor editAs="oneCell">
    <xdr:from>
      <xdr:col>0</xdr:col>
      <xdr:colOff>76200</xdr:colOff>
      <xdr:row>80</xdr:row>
      <xdr:rowOff>76200</xdr:rowOff>
    </xdr:from>
    <xdr:to>
      <xdr:col>1</xdr:col>
      <xdr:colOff>2785944</xdr:colOff>
      <xdr:row>87</xdr:row>
      <xdr:rowOff>85725</xdr:rowOff>
    </xdr:to>
    <xdr:pic>
      <xdr:nvPicPr>
        <xdr:cNvPr id="20" name="Bildobjekt 19"/>
        <xdr:cNvPicPr>
          <a:picLocks noChangeAspect="1"/>
        </xdr:cNvPicPr>
      </xdr:nvPicPr>
      <xdr:blipFill>
        <a:blip xmlns:r="http://schemas.openxmlformats.org/officeDocument/2006/relationships" r:embed="rId7"/>
        <a:stretch>
          <a:fillRect/>
        </a:stretch>
      </xdr:blipFill>
      <xdr:spPr>
        <a:xfrm>
          <a:off x="76200" y="33223200"/>
          <a:ext cx="5471994" cy="1343025"/>
        </a:xfrm>
        <a:prstGeom prst="rect">
          <a:avLst/>
        </a:prstGeom>
      </xdr:spPr>
    </xdr:pic>
    <xdr:clientData/>
  </xdr:twoCellAnchor>
  <xdr:twoCellAnchor editAs="oneCell">
    <xdr:from>
      <xdr:col>3</xdr:col>
      <xdr:colOff>38100</xdr:colOff>
      <xdr:row>89</xdr:row>
      <xdr:rowOff>323850</xdr:rowOff>
    </xdr:from>
    <xdr:to>
      <xdr:col>10</xdr:col>
      <xdr:colOff>485186</xdr:colOff>
      <xdr:row>92</xdr:row>
      <xdr:rowOff>1237796</xdr:rowOff>
    </xdr:to>
    <xdr:pic>
      <xdr:nvPicPr>
        <xdr:cNvPr id="24" name="Bildobjekt 23"/>
        <xdr:cNvPicPr>
          <a:picLocks noChangeAspect="1"/>
        </xdr:cNvPicPr>
      </xdr:nvPicPr>
      <xdr:blipFill>
        <a:blip xmlns:r="http://schemas.openxmlformats.org/officeDocument/2006/relationships" r:embed="rId8"/>
        <a:stretch>
          <a:fillRect/>
        </a:stretch>
      </xdr:blipFill>
      <xdr:spPr>
        <a:xfrm>
          <a:off x="9458325" y="35185350"/>
          <a:ext cx="4714286" cy="3628571"/>
        </a:xfrm>
        <a:prstGeom prst="rect">
          <a:avLst/>
        </a:prstGeom>
      </xdr:spPr>
    </xdr:pic>
    <xdr:clientData/>
  </xdr:twoCellAnchor>
  <xdr:twoCellAnchor editAs="oneCell">
    <xdr:from>
      <xdr:col>4</xdr:col>
      <xdr:colOff>85725</xdr:colOff>
      <xdr:row>54</xdr:row>
      <xdr:rowOff>38100</xdr:rowOff>
    </xdr:from>
    <xdr:to>
      <xdr:col>11</xdr:col>
      <xdr:colOff>152400</xdr:colOff>
      <xdr:row>56</xdr:row>
      <xdr:rowOff>5670</xdr:rowOff>
    </xdr:to>
    <xdr:pic>
      <xdr:nvPicPr>
        <xdr:cNvPr id="28" name="Bildobjekt 27"/>
        <xdr:cNvPicPr>
          <a:picLocks noChangeAspect="1"/>
        </xdr:cNvPicPr>
      </xdr:nvPicPr>
      <xdr:blipFill>
        <a:blip xmlns:r="http://schemas.openxmlformats.org/officeDocument/2006/relationships" r:embed="rId9"/>
        <a:stretch>
          <a:fillRect/>
        </a:stretch>
      </xdr:blipFill>
      <xdr:spPr>
        <a:xfrm>
          <a:off x="10115550" y="20431125"/>
          <a:ext cx="4333875" cy="3396570"/>
        </a:xfrm>
        <a:prstGeom prst="rect">
          <a:avLst/>
        </a:prstGeom>
      </xdr:spPr>
    </xdr:pic>
    <xdr:clientData/>
  </xdr:twoCellAnchor>
  <xdr:twoCellAnchor>
    <xdr:from>
      <xdr:col>1</xdr:col>
      <xdr:colOff>4011930</xdr:colOff>
      <xdr:row>54</xdr:row>
      <xdr:rowOff>1381125</xdr:rowOff>
    </xdr:from>
    <xdr:to>
      <xdr:col>10</xdr:col>
      <xdr:colOff>200025</xdr:colOff>
      <xdr:row>55</xdr:row>
      <xdr:rowOff>240031</xdr:rowOff>
    </xdr:to>
    <xdr:cxnSp macro="">
      <xdr:nvCxnSpPr>
        <xdr:cNvPr id="18" name="Straight Arrow Connector 17">
          <a:extLst>
            <a:ext uri="{FF2B5EF4-FFF2-40B4-BE49-F238E27FC236}">
              <a16:creationId xmlns:a16="http://schemas.microsoft.com/office/drawing/2014/main" id="{CBF7B34B-791E-467F-8D4A-F37DB397DA85}"/>
            </a:ext>
          </a:extLst>
        </xdr:cNvPr>
        <xdr:cNvCxnSpPr/>
      </xdr:nvCxnSpPr>
      <xdr:spPr>
        <a:xfrm flipV="1">
          <a:off x="6774180" y="21774150"/>
          <a:ext cx="7113270" cy="954406"/>
        </a:xfrm>
        <a:prstGeom prst="straightConnector1">
          <a:avLst/>
        </a:prstGeom>
        <a:ln>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114300</xdr:colOff>
      <xdr:row>45</xdr:row>
      <xdr:rowOff>342900</xdr:rowOff>
    </xdr:from>
    <xdr:to>
      <xdr:col>10</xdr:col>
      <xdr:colOff>428129</xdr:colOff>
      <xdr:row>48</xdr:row>
      <xdr:rowOff>161473</xdr:rowOff>
    </xdr:to>
    <xdr:pic>
      <xdr:nvPicPr>
        <xdr:cNvPr id="33" name="Bildobjekt 32"/>
        <xdr:cNvPicPr>
          <a:picLocks noChangeAspect="1"/>
        </xdr:cNvPicPr>
      </xdr:nvPicPr>
      <xdr:blipFill>
        <a:blip xmlns:r="http://schemas.openxmlformats.org/officeDocument/2006/relationships" r:embed="rId10"/>
        <a:stretch>
          <a:fillRect/>
        </a:stretch>
      </xdr:blipFill>
      <xdr:spPr>
        <a:xfrm>
          <a:off x="10144125" y="15649575"/>
          <a:ext cx="3971429" cy="3619048"/>
        </a:xfrm>
        <a:prstGeom prst="rect">
          <a:avLst/>
        </a:prstGeom>
      </xdr:spPr>
    </xdr:pic>
    <xdr:clientData/>
  </xdr:twoCellAnchor>
  <xdr:twoCellAnchor>
    <xdr:from>
      <xdr:col>1</xdr:col>
      <xdr:colOff>5124450</xdr:colOff>
      <xdr:row>46</xdr:row>
      <xdr:rowOff>419100</xdr:rowOff>
    </xdr:from>
    <xdr:to>
      <xdr:col>9</xdr:col>
      <xdr:colOff>504825</xdr:colOff>
      <xdr:row>46</xdr:row>
      <xdr:rowOff>1657351</xdr:rowOff>
    </xdr:to>
    <xdr:cxnSp macro="">
      <xdr:nvCxnSpPr>
        <xdr:cNvPr id="8" name="Straight Arrow Connector 7">
          <a:extLst>
            <a:ext uri="{FF2B5EF4-FFF2-40B4-BE49-F238E27FC236}">
              <a16:creationId xmlns:a16="http://schemas.microsoft.com/office/drawing/2014/main" id="{4F83E564-371D-468F-AA80-810BE87A4691}"/>
            </a:ext>
          </a:extLst>
        </xdr:cNvPr>
        <xdr:cNvCxnSpPr/>
      </xdr:nvCxnSpPr>
      <xdr:spPr>
        <a:xfrm flipV="1">
          <a:off x="7886700" y="17249775"/>
          <a:ext cx="5695950" cy="1238251"/>
        </a:xfrm>
        <a:prstGeom prst="straightConnector1">
          <a:avLst/>
        </a:prstGeom>
        <a:ln>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xdr:colOff>
      <xdr:row>5</xdr:row>
      <xdr:rowOff>0</xdr:rowOff>
    </xdr:from>
    <xdr:to>
      <xdr:col>8</xdr:col>
      <xdr:colOff>0</xdr:colOff>
      <xdr:row>5</xdr:row>
      <xdr:rowOff>0</xdr:rowOff>
    </xdr:to>
    <xdr:grpSp>
      <xdr:nvGrpSpPr>
        <xdr:cNvPr id="20" name="Group 5">
          <a:extLst>
            <a:ext uri="{FF2B5EF4-FFF2-40B4-BE49-F238E27FC236}">
              <a16:creationId xmlns:a16="http://schemas.microsoft.com/office/drawing/2014/main" id="{BDE5B7CB-A410-4E79-AB36-FF33037BE62F}"/>
            </a:ext>
          </a:extLst>
        </xdr:cNvPr>
        <xdr:cNvGrpSpPr>
          <a:grpSpLocks/>
        </xdr:cNvGrpSpPr>
      </xdr:nvGrpSpPr>
      <xdr:grpSpPr bwMode="auto">
        <a:xfrm>
          <a:off x="12873514" y="1404938"/>
          <a:ext cx="4628674" cy="0"/>
          <a:chOff x="20907376" y="1619249"/>
          <a:chExt cx="3196635" cy="250031"/>
        </a:xfrm>
      </xdr:grpSpPr>
      <xdr:sp macro="" textlink="">
        <xdr:nvSpPr>
          <xdr:cNvPr id="21" name="Rectangle 20">
            <a:extLst>
              <a:ext uri="{FF2B5EF4-FFF2-40B4-BE49-F238E27FC236}">
                <a16:creationId xmlns:a16="http://schemas.microsoft.com/office/drawing/2014/main" id="{099C09DB-7590-4C8C-92AB-7B27B06A5131}"/>
              </a:ext>
            </a:extLst>
          </xdr:cNvPr>
          <xdr:cNvSpPr/>
        </xdr:nvSpPr>
        <xdr:spPr>
          <a:xfrm>
            <a:off x="20907376" y="1619249"/>
            <a:ext cx="1035163" cy="250031"/>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22" name="Rectangle 21">
            <a:extLst>
              <a:ext uri="{FF2B5EF4-FFF2-40B4-BE49-F238E27FC236}">
                <a16:creationId xmlns:a16="http://schemas.microsoft.com/office/drawing/2014/main" id="{632B943B-B691-47CC-B9B0-CA76E00DC1E5}"/>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23" name="Rectangle 22">
            <a:extLst>
              <a:ext uri="{FF2B5EF4-FFF2-40B4-BE49-F238E27FC236}">
                <a16:creationId xmlns:a16="http://schemas.microsoft.com/office/drawing/2014/main" id="{24432E62-0F4C-42A5-AC1A-10BAD8CDD00A}"/>
              </a:ext>
            </a:extLst>
          </xdr:cNvPr>
          <xdr:cNvSpPr/>
        </xdr:nvSpPr>
        <xdr:spPr>
          <a:xfrm>
            <a:off x="23042806" y="1619249"/>
            <a:ext cx="1061205" cy="25003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5</xdr:col>
      <xdr:colOff>20003</xdr:colOff>
      <xdr:row>5</xdr:row>
      <xdr:rowOff>0</xdr:rowOff>
    </xdr:from>
    <xdr:to>
      <xdr:col>6</xdr:col>
      <xdr:colOff>0</xdr:colOff>
      <xdr:row>5</xdr:row>
      <xdr:rowOff>0</xdr:rowOff>
    </xdr:to>
    <xdr:grpSp>
      <xdr:nvGrpSpPr>
        <xdr:cNvPr id="31" name="Group 30">
          <a:extLst>
            <a:ext uri="{FF2B5EF4-FFF2-40B4-BE49-F238E27FC236}">
              <a16:creationId xmlns:a16="http://schemas.microsoft.com/office/drawing/2014/main" id="{F15531F4-326D-4757-9740-B61257A40DC0}"/>
            </a:ext>
          </a:extLst>
        </xdr:cNvPr>
        <xdr:cNvGrpSpPr>
          <a:grpSpLocks/>
        </xdr:cNvGrpSpPr>
      </xdr:nvGrpSpPr>
      <xdr:grpSpPr bwMode="auto">
        <a:xfrm>
          <a:off x="7937659" y="1404938"/>
          <a:ext cx="4063841" cy="0"/>
          <a:chOff x="20907375" y="1619248"/>
          <a:chExt cx="3196636" cy="227127"/>
        </a:xfrm>
      </xdr:grpSpPr>
      <xdr:sp macro="" textlink="">
        <xdr:nvSpPr>
          <xdr:cNvPr id="32" name="Rectangle 31">
            <a:extLst>
              <a:ext uri="{FF2B5EF4-FFF2-40B4-BE49-F238E27FC236}">
                <a16:creationId xmlns:a16="http://schemas.microsoft.com/office/drawing/2014/main" id="{7A656AB3-2615-464A-83DE-CFEC48524142}"/>
              </a:ext>
            </a:extLst>
          </xdr:cNvPr>
          <xdr:cNvSpPr/>
        </xdr:nvSpPr>
        <xdr:spPr>
          <a:xfrm>
            <a:off x="20907375" y="1619249"/>
            <a:ext cx="1613390" cy="227126"/>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Överenskommen</a:t>
            </a:r>
            <a:r>
              <a:rPr lang="sv-SE" sz="1000" b="1" baseline="0">
                <a:solidFill>
                  <a:sysClr val="windowText" lastClr="000000"/>
                </a:solidFill>
                <a:latin typeface="Arial" panose="020B0604020202020204" pitchFamily="34" charset="0"/>
                <a:cs typeface="Arial" panose="020B0604020202020204" pitchFamily="34" charset="0"/>
              </a:rPr>
              <a:t> åtgärd (OK)</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33" name="Rectangle 32">
            <a:extLst>
              <a:ext uri="{FF2B5EF4-FFF2-40B4-BE49-F238E27FC236}">
                <a16:creationId xmlns:a16="http://schemas.microsoft.com/office/drawing/2014/main" id="{20B9F46E-CCD9-4820-87F2-419B96C4A981}"/>
              </a:ext>
            </a:extLst>
          </xdr:cNvPr>
          <xdr:cNvSpPr/>
        </xdr:nvSpPr>
        <xdr:spPr>
          <a:xfrm>
            <a:off x="22520764" y="1619248"/>
            <a:ext cx="1583247" cy="22712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Föreslagen</a:t>
            </a:r>
            <a:r>
              <a:rPr lang="sv-SE" sz="1000" b="1" baseline="0">
                <a:solidFill>
                  <a:sysClr val="windowText" lastClr="000000"/>
                </a:solidFill>
                <a:latin typeface="Arial" panose="020B0604020202020204" pitchFamily="34" charset="0"/>
                <a:cs typeface="Arial" panose="020B0604020202020204" pitchFamily="34" charset="0"/>
              </a:rPr>
              <a:t> åtgärd (Ej än OK)</a:t>
            </a:r>
            <a:endParaRPr lang="sv-SE" sz="9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7</xdr:col>
      <xdr:colOff>29845</xdr:colOff>
      <xdr:row>5</xdr:row>
      <xdr:rowOff>0</xdr:rowOff>
    </xdr:from>
    <xdr:to>
      <xdr:col>8</xdr:col>
      <xdr:colOff>0</xdr:colOff>
      <xdr:row>5</xdr:row>
      <xdr:rowOff>0</xdr:rowOff>
    </xdr:to>
    <xdr:grpSp>
      <xdr:nvGrpSpPr>
        <xdr:cNvPr id="34" name="Group 5">
          <a:extLst>
            <a:ext uri="{FF2B5EF4-FFF2-40B4-BE49-F238E27FC236}">
              <a16:creationId xmlns:a16="http://schemas.microsoft.com/office/drawing/2014/main" id="{A2367403-75E0-45CF-A525-F2A288EC5433}"/>
            </a:ext>
          </a:extLst>
        </xdr:cNvPr>
        <xdr:cNvGrpSpPr>
          <a:grpSpLocks/>
        </xdr:cNvGrpSpPr>
      </xdr:nvGrpSpPr>
      <xdr:grpSpPr bwMode="auto">
        <a:xfrm>
          <a:off x="12876689" y="1404938"/>
          <a:ext cx="4625499" cy="0"/>
          <a:chOff x="20907376" y="1619249"/>
          <a:chExt cx="3196635" cy="250031"/>
        </a:xfrm>
      </xdr:grpSpPr>
      <xdr:sp macro="" textlink="">
        <xdr:nvSpPr>
          <xdr:cNvPr id="35" name="Rectangle 34">
            <a:extLst>
              <a:ext uri="{FF2B5EF4-FFF2-40B4-BE49-F238E27FC236}">
                <a16:creationId xmlns:a16="http://schemas.microsoft.com/office/drawing/2014/main" id="{78E5E311-1D13-4AEB-9A03-6D4F3FF30466}"/>
              </a:ext>
            </a:extLst>
          </xdr:cNvPr>
          <xdr:cNvSpPr/>
        </xdr:nvSpPr>
        <xdr:spPr>
          <a:xfrm>
            <a:off x="20907376" y="1619249"/>
            <a:ext cx="1035163" cy="250031"/>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36" name="Rectangle 35">
            <a:extLst>
              <a:ext uri="{FF2B5EF4-FFF2-40B4-BE49-F238E27FC236}">
                <a16:creationId xmlns:a16="http://schemas.microsoft.com/office/drawing/2014/main" id="{247BD851-4F6E-44CE-8576-EDCE6310727F}"/>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37" name="Rectangle 36">
            <a:extLst>
              <a:ext uri="{FF2B5EF4-FFF2-40B4-BE49-F238E27FC236}">
                <a16:creationId xmlns:a16="http://schemas.microsoft.com/office/drawing/2014/main" id="{A57C99C9-1127-44BE-AD72-5FE2376F1905}"/>
              </a:ext>
            </a:extLst>
          </xdr:cNvPr>
          <xdr:cNvSpPr/>
        </xdr:nvSpPr>
        <xdr:spPr>
          <a:xfrm>
            <a:off x="23042806" y="1619249"/>
            <a:ext cx="1061205" cy="25003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7</xdr:col>
      <xdr:colOff>20003</xdr:colOff>
      <xdr:row>5</xdr:row>
      <xdr:rowOff>2381</xdr:rowOff>
    </xdr:from>
    <xdr:to>
      <xdr:col>8</xdr:col>
      <xdr:colOff>0</xdr:colOff>
      <xdr:row>5</xdr:row>
      <xdr:rowOff>2381</xdr:rowOff>
    </xdr:to>
    <xdr:grpSp>
      <xdr:nvGrpSpPr>
        <xdr:cNvPr id="38" name="Group 37">
          <a:extLst>
            <a:ext uri="{FF2B5EF4-FFF2-40B4-BE49-F238E27FC236}">
              <a16:creationId xmlns:a16="http://schemas.microsoft.com/office/drawing/2014/main" id="{515656FA-E5D7-4D36-9999-C8D14D39C2DB}"/>
            </a:ext>
          </a:extLst>
        </xdr:cNvPr>
        <xdr:cNvGrpSpPr>
          <a:grpSpLocks/>
        </xdr:cNvGrpSpPr>
      </xdr:nvGrpSpPr>
      <xdr:grpSpPr bwMode="auto">
        <a:xfrm>
          <a:off x="12866847" y="1407319"/>
          <a:ext cx="4635341" cy="0"/>
          <a:chOff x="20907376" y="1619249"/>
          <a:chExt cx="3196635" cy="250031"/>
        </a:xfrm>
      </xdr:grpSpPr>
      <xdr:sp macro="" textlink="">
        <xdr:nvSpPr>
          <xdr:cNvPr id="39" name="Rectangle 38">
            <a:extLst>
              <a:ext uri="{FF2B5EF4-FFF2-40B4-BE49-F238E27FC236}">
                <a16:creationId xmlns:a16="http://schemas.microsoft.com/office/drawing/2014/main" id="{5F5F000E-41FF-42D5-B622-0E2976DCB3E5}"/>
              </a:ext>
            </a:extLst>
          </xdr:cNvPr>
          <xdr:cNvSpPr/>
        </xdr:nvSpPr>
        <xdr:spPr>
          <a:xfrm>
            <a:off x="20907376" y="1619249"/>
            <a:ext cx="1035163" cy="250031"/>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40" name="Rectangle 39">
            <a:extLst>
              <a:ext uri="{FF2B5EF4-FFF2-40B4-BE49-F238E27FC236}">
                <a16:creationId xmlns:a16="http://schemas.microsoft.com/office/drawing/2014/main" id="{F1B633BB-397B-493A-939D-8868F1DE758F}"/>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41" name="Rectangle 40">
            <a:extLst>
              <a:ext uri="{FF2B5EF4-FFF2-40B4-BE49-F238E27FC236}">
                <a16:creationId xmlns:a16="http://schemas.microsoft.com/office/drawing/2014/main" id="{E67B6DF6-9C9B-4563-AD65-8246D2F3D238}"/>
              </a:ext>
            </a:extLst>
          </xdr:cNvPr>
          <xdr:cNvSpPr/>
        </xdr:nvSpPr>
        <xdr:spPr>
          <a:xfrm>
            <a:off x="23042806" y="1619249"/>
            <a:ext cx="1061205" cy="25003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7</xdr:col>
      <xdr:colOff>4436515</xdr:colOff>
      <xdr:row>8</xdr:row>
      <xdr:rowOff>267897</xdr:rowOff>
    </xdr:from>
    <xdr:to>
      <xdr:col>13</xdr:col>
      <xdr:colOff>845702</xdr:colOff>
      <xdr:row>13</xdr:row>
      <xdr:rowOff>198929</xdr:rowOff>
    </xdr:to>
    <xdr:sp macro="" textlink="">
      <xdr:nvSpPr>
        <xdr:cNvPr id="42" name="TextBox 41">
          <a:extLst>
            <a:ext uri="{FF2B5EF4-FFF2-40B4-BE49-F238E27FC236}">
              <a16:creationId xmlns:a16="http://schemas.microsoft.com/office/drawing/2014/main" id="{757A888E-6E2D-4E44-B273-DD59BA6960F8}"/>
            </a:ext>
          </a:extLst>
        </xdr:cNvPr>
        <xdr:cNvSpPr txBox="1"/>
      </xdr:nvSpPr>
      <xdr:spPr>
        <a:xfrm rot="20736132">
          <a:off x="17283359" y="3423053"/>
          <a:ext cx="11482499" cy="3276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3800">
              <a:solidFill>
                <a:schemeClr val="dk1">
                  <a:alpha val="35000"/>
                </a:schemeClr>
              </a:solidFill>
              <a:latin typeface="+mn-lt"/>
              <a:ea typeface="+mn-ea"/>
              <a:cs typeface="+mn-cs"/>
            </a:rPr>
            <a:t>VALBART</a:t>
          </a:r>
        </a:p>
      </xdr:txBody>
    </xdr:sp>
    <xdr:clientData/>
  </xdr:twoCellAnchor>
  <xdr:twoCellAnchor>
    <xdr:from>
      <xdr:col>5</xdr:col>
      <xdr:colOff>23813</xdr:colOff>
      <xdr:row>4</xdr:row>
      <xdr:rowOff>404812</xdr:rowOff>
    </xdr:from>
    <xdr:to>
      <xdr:col>6</xdr:col>
      <xdr:colOff>826</xdr:colOff>
      <xdr:row>4</xdr:row>
      <xdr:rowOff>614320</xdr:rowOff>
    </xdr:to>
    <xdr:grpSp>
      <xdr:nvGrpSpPr>
        <xdr:cNvPr id="43" name="Group 42">
          <a:extLst>
            <a:ext uri="{FF2B5EF4-FFF2-40B4-BE49-F238E27FC236}">
              <a16:creationId xmlns:a16="http://schemas.microsoft.com/office/drawing/2014/main" id="{CAA1934D-61AD-48EA-AFDD-3F20F17A7C3D}"/>
            </a:ext>
          </a:extLst>
        </xdr:cNvPr>
        <xdr:cNvGrpSpPr>
          <a:grpSpLocks/>
        </xdr:cNvGrpSpPr>
      </xdr:nvGrpSpPr>
      <xdr:grpSpPr bwMode="auto">
        <a:xfrm>
          <a:off x="7941469" y="1178718"/>
          <a:ext cx="4060857" cy="209508"/>
          <a:chOff x="20789963" y="2178263"/>
          <a:chExt cx="3174816" cy="227793"/>
        </a:xfrm>
      </xdr:grpSpPr>
      <xdr:sp macro="" textlink="">
        <xdr:nvSpPr>
          <xdr:cNvPr id="44" name="Rectangle 43">
            <a:extLst>
              <a:ext uri="{FF2B5EF4-FFF2-40B4-BE49-F238E27FC236}">
                <a16:creationId xmlns:a16="http://schemas.microsoft.com/office/drawing/2014/main" id="{514892B0-C35F-4F01-BADE-F00C6BF00A46}"/>
              </a:ext>
            </a:extLst>
          </xdr:cNvPr>
          <xdr:cNvSpPr/>
        </xdr:nvSpPr>
        <xdr:spPr>
          <a:xfrm>
            <a:off x="22352659" y="2178263"/>
            <a:ext cx="1612120" cy="227793"/>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Överenskommen</a:t>
            </a:r>
            <a:r>
              <a:rPr lang="sv-SE" sz="1000" b="1" baseline="0">
                <a:solidFill>
                  <a:sysClr val="windowText" lastClr="000000"/>
                </a:solidFill>
                <a:latin typeface="Arial" panose="020B0604020202020204" pitchFamily="34" charset="0"/>
                <a:cs typeface="Arial" panose="020B0604020202020204" pitchFamily="34" charset="0"/>
              </a:rPr>
              <a:t> åtgärd (OK)</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45" name="Rectangle 44">
            <a:extLst>
              <a:ext uri="{FF2B5EF4-FFF2-40B4-BE49-F238E27FC236}">
                <a16:creationId xmlns:a16="http://schemas.microsoft.com/office/drawing/2014/main" id="{FFD5ADB6-7C74-42B3-90A6-1C8BF3BC68DE}"/>
              </a:ext>
            </a:extLst>
          </xdr:cNvPr>
          <xdr:cNvSpPr/>
        </xdr:nvSpPr>
        <xdr:spPr>
          <a:xfrm>
            <a:off x="20789963" y="2178929"/>
            <a:ext cx="1583247" cy="22712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Föreslagen</a:t>
            </a:r>
            <a:r>
              <a:rPr lang="sv-SE" sz="1000" b="1" baseline="0">
                <a:solidFill>
                  <a:sysClr val="windowText" lastClr="000000"/>
                </a:solidFill>
                <a:latin typeface="Arial" panose="020B0604020202020204" pitchFamily="34" charset="0"/>
                <a:cs typeface="Arial" panose="020B0604020202020204" pitchFamily="34" charset="0"/>
              </a:rPr>
              <a:t> åtgärd (Ej än OK)</a:t>
            </a:r>
            <a:endParaRPr lang="sv-SE" sz="9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7</xdr:col>
      <xdr:colOff>11904</xdr:colOff>
      <xdr:row>4</xdr:row>
      <xdr:rowOff>392906</xdr:rowOff>
    </xdr:from>
    <xdr:to>
      <xdr:col>8</xdr:col>
      <xdr:colOff>0</xdr:colOff>
      <xdr:row>4</xdr:row>
      <xdr:rowOff>619126</xdr:rowOff>
    </xdr:to>
    <xdr:grpSp>
      <xdr:nvGrpSpPr>
        <xdr:cNvPr id="46" name="Group 45">
          <a:extLst>
            <a:ext uri="{FF2B5EF4-FFF2-40B4-BE49-F238E27FC236}">
              <a16:creationId xmlns:a16="http://schemas.microsoft.com/office/drawing/2014/main" id="{69726DA0-D70C-4574-8A0A-F4C3FB44BD74}"/>
            </a:ext>
          </a:extLst>
        </xdr:cNvPr>
        <xdr:cNvGrpSpPr>
          <a:grpSpLocks/>
        </xdr:cNvGrpSpPr>
      </xdr:nvGrpSpPr>
      <xdr:grpSpPr bwMode="auto">
        <a:xfrm>
          <a:off x="12858748" y="1166812"/>
          <a:ext cx="4643440" cy="226220"/>
          <a:chOff x="20985285" y="1615576"/>
          <a:chExt cx="3184230" cy="256724"/>
        </a:xfrm>
      </xdr:grpSpPr>
      <xdr:sp macro="" textlink="">
        <xdr:nvSpPr>
          <xdr:cNvPr id="47" name="Rectangle 46">
            <a:extLst>
              <a:ext uri="{FF2B5EF4-FFF2-40B4-BE49-F238E27FC236}">
                <a16:creationId xmlns:a16="http://schemas.microsoft.com/office/drawing/2014/main" id="{F9AF79CC-C3E5-489C-98DB-4AB81BF7027C}"/>
              </a:ext>
            </a:extLst>
          </xdr:cNvPr>
          <xdr:cNvSpPr/>
        </xdr:nvSpPr>
        <xdr:spPr>
          <a:xfrm>
            <a:off x="23035697" y="1619248"/>
            <a:ext cx="1133818" cy="253048"/>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48" name="Rectangle 47">
            <a:extLst>
              <a:ext uri="{FF2B5EF4-FFF2-40B4-BE49-F238E27FC236}">
                <a16:creationId xmlns:a16="http://schemas.microsoft.com/office/drawing/2014/main" id="{26155FFD-3169-46C2-BC6E-FC41BA2D7628}"/>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49" name="Rectangle 48">
            <a:extLst>
              <a:ext uri="{FF2B5EF4-FFF2-40B4-BE49-F238E27FC236}">
                <a16:creationId xmlns:a16="http://schemas.microsoft.com/office/drawing/2014/main" id="{CE324E96-3D49-4F6B-85B8-5A0876853BC5}"/>
              </a:ext>
            </a:extLst>
          </xdr:cNvPr>
          <xdr:cNvSpPr/>
        </xdr:nvSpPr>
        <xdr:spPr>
          <a:xfrm>
            <a:off x="20985285" y="1615576"/>
            <a:ext cx="965168" cy="256724"/>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28575</xdr:colOff>
      <xdr:row>5</xdr:row>
      <xdr:rowOff>0</xdr:rowOff>
    </xdr:from>
    <xdr:to>
      <xdr:col>32</xdr:col>
      <xdr:colOff>0</xdr:colOff>
      <xdr:row>5</xdr:row>
      <xdr:rowOff>0</xdr:rowOff>
    </xdr:to>
    <xdr:grpSp>
      <xdr:nvGrpSpPr>
        <xdr:cNvPr id="2" name="Group 5">
          <a:extLst>
            <a:ext uri="{FF2B5EF4-FFF2-40B4-BE49-F238E27FC236}">
              <a16:creationId xmlns:a16="http://schemas.microsoft.com/office/drawing/2014/main" id="{8BAD82B3-1839-4921-B23B-C2F2321CEC8D}"/>
            </a:ext>
          </a:extLst>
        </xdr:cNvPr>
        <xdr:cNvGrpSpPr>
          <a:grpSpLocks/>
        </xdr:cNvGrpSpPr>
      </xdr:nvGrpSpPr>
      <xdr:grpSpPr bwMode="auto">
        <a:xfrm>
          <a:off x="32449294" y="1464469"/>
          <a:ext cx="4483894" cy="0"/>
          <a:chOff x="20907376" y="1619249"/>
          <a:chExt cx="3196635" cy="250031"/>
        </a:xfrm>
      </xdr:grpSpPr>
      <xdr:sp macro="" textlink="">
        <xdr:nvSpPr>
          <xdr:cNvPr id="3" name="Rectangle 2">
            <a:extLst>
              <a:ext uri="{FF2B5EF4-FFF2-40B4-BE49-F238E27FC236}">
                <a16:creationId xmlns:a16="http://schemas.microsoft.com/office/drawing/2014/main" id="{67D8469F-9865-4EA6-968D-703FD4780838}"/>
              </a:ext>
            </a:extLst>
          </xdr:cNvPr>
          <xdr:cNvSpPr/>
        </xdr:nvSpPr>
        <xdr:spPr>
          <a:xfrm>
            <a:off x="20907376" y="1619249"/>
            <a:ext cx="1035163" cy="250031"/>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4" name="Rectangle 3">
            <a:extLst>
              <a:ext uri="{FF2B5EF4-FFF2-40B4-BE49-F238E27FC236}">
                <a16:creationId xmlns:a16="http://schemas.microsoft.com/office/drawing/2014/main" id="{00A8B1E3-9BF5-400D-8807-7A3A3A7F39B0}"/>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5" name="Rectangle 4">
            <a:extLst>
              <a:ext uri="{FF2B5EF4-FFF2-40B4-BE49-F238E27FC236}">
                <a16:creationId xmlns:a16="http://schemas.microsoft.com/office/drawing/2014/main" id="{AFA14C7C-FE34-4115-8210-49C6EFECD61C}"/>
              </a:ext>
            </a:extLst>
          </xdr:cNvPr>
          <xdr:cNvSpPr/>
        </xdr:nvSpPr>
        <xdr:spPr>
          <a:xfrm>
            <a:off x="23042806" y="1619249"/>
            <a:ext cx="1061205" cy="25003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31</xdr:col>
      <xdr:colOff>23813</xdr:colOff>
      <xdr:row>4</xdr:row>
      <xdr:rowOff>533399</xdr:rowOff>
    </xdr:from>
    <xdr:to>
      <xdr:col>32</xdr:col>
      <xdr:colOff>0</xdr:colOff>
      <xdr:row>4</xdr:row>
      <xdr:rowOff>733424</xdr:rowOff>
    </xdr:to>
    <xdr:grpSp>
      <xdr:nvGrpSpPr>
        <xdr:cNvPr id="10" name="Group 9">
          <a:extLst>
            <a:ext uri="{FF2B5EF4-FFF2-40B4-BE49-F238E27FC236}">
              <a16:creationId xmlns:a16="http://schemas.microsoft.com/office/drawing/2014/main" id="{B7781AE3-1B2F-440F-9449-B742B57285F8}"/>
            </a:ext>
          </a:extLst>
        </xdr:cNvPr>
        <xdr:cNvGrpSpPr>
          <a:grpSpLocks/>
        </xdr:cNvGrpSpPr>
      </xdr:nvGrpSpPr>
      <xdr:grpSpPr bwMode="auto">
        <a:xfrm>
          <a:off x="32444532" y="1271587"/>
          <a:ext cx="4488656" cy="190500"/>
          <a:chOff x="20985285" y="1615576"/>
          <a:chExt cx="3184230" cy="256724"/>
        </a:xfrm>
      </xdr:grpSpPr>
      <xdr:sp macro="" textlink="">
        <xdr:nvSpPr>
          <xdr:cNvPr id="11" name="Rectangle 10">
            <a:extLst>
              <a:ext uri="{FF2B5EF4-FFF2-40B4-BE49-F238E27FC236}">
                <a16:creationId xmlns:a16="http://schemas.microsoft.com/office/drawing/2014/main" id="{BCBC929C-7529-494A-A143-0D005DF0B805}"/>
              </a:ext>
            </a:extLst>
          </xdr:cNvPr>
          <xdr:cNvSpPr/>
        </xdr:nvSpPr>
        <xdr:spPr>
          <a:xfrm>
            <a:off x="23035697" y="1619248"/>
            <a:ext cx="1133818" cy="253048"/>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12" name="Rectangle 11">
            <a:extLst>
              <a:ext uri="{FF2B5EF4-FFF2-40B4-BE49-F238E27FC236}">
                <a16:creationId xmlns:a16="http://schemas.microsoft.com/office/drawing/2014/main" id="{416E4A05-69EA-400C-A667-2BDEF7E9B04F}"/>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13" name="Rectangle 12">
            <a:extLst>
              <a:ext uri="{FF2B5EF4-FFF2-40B4-BE49-F238E27FC236}">
                <a16:creationId xmlns:a16="http://schemas.microsoft.com/office/drawing/2014/main" id="{7892521A-EB21-4F69-923E-4098B4CA6E01}"/>
              </a:ext>
            </a:extLst>
          </xdr:cNvPr>
          <xdr:cNvSpPr/>
        </xdr:nvSpPr>
        <xdr:spPr>
          <a:xfrm>
            <a:off x="20985285" y="1615576"/>
            <a:ext cx="965168" cy="256724"/>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28575</xdr:colOff>
      <xdr:row>5</xdr:row>
      <xdr:rowOff>0</xdr:rowOff>
    </xdr:from>
    <xdr:to>
      <xdr:col>16</xdr:col>
      <xdr:colOff>0</xdr:colOff>
      <xdr:row>5</xdr:row>
      <xdr:rowOff>0</xdr:rowOff>
    </xdr:to>
    <xdr:grpSp>
      <xdr:nvGrpSpPr>
        <xdr:cNvPr id="2" name="Group 5">
          <a:extLst>
            <a:ext uri="{FF2B5EF4-FFF2-40B4-BE49-F238E27FC236}">
              <a16:creationId xmlns:a16="http://schemas.microsoft.com/office/drawing/2014/main" id="{2D5E5221-9F1F-4497-B7C4-8A02CC80DA21}"/>
            </a:ext>
          </a:extLst>
        </xdr:cNvPr>
        <xdr:cNvGrpSpPr>
          <a:grpSpLocks/>
        </xdr:cNvGrpSpPr>
      </xdr:nvGrpSpPr>
      <xdr:grpSpPr bwMode="auto">
        <a:xfrm>
          <a:off x="16161544" y="1583531"/>
          <a:ext cx="4483894" cy="0"/>
          <a:chOff x="20907376" y="1619249"/>
          <a:chExt cx="3196635" cy="250031"/>
        </a:xfrm>
      </xdr:grpSpPr>
      <xdr:sp macro="" textlink="">
        <xdr:nvSpPr>
          <xdr:cNvPr id="3" name="Rectangle 2">
            <a:extLst>
              <a:ext uri="{FF2B5EF4-FFF2-40B4-BE49-F238E27FC236}">
                <a16:creationId xmlns:a16="http://schemas.microsoft.com/office/drawing/2014/main" id="{C8D3884D-3CBE-4474-A60B-E3AF7939657A}"/>
              </a:ext>
            </a:extLst>
          </xdr:cNvPr>
          <xdr:cNvSpPr/>
        </xdr:nvSpPr>
        <xdr:spPr>
          <a:xfrm>
            <a:off x="20907376" y="1619249"/>
            <a:ext cx="1035163" cy="250031"/>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4" name="Rectangle 3">
            <a:extLst>
              <a:ext uri="{FF2B5EF4-FFF2-40B4-BE49-F238E27FC236}">
                <a16:creationId xmlns:a16="http://schemas.microsoft.com/office/drawing/2014/main" id="{7B892DA9-947B-4852-AB34-BFA5993AFEE4}"/>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5" name="Rectangle 4">
            <a:extLst>
              <a:ext uri="{FF2B5EF4-FFF2-40B4-BE49-F238E27FC236}">
                <a16:creationId xmlns:a16="http://schemas.microsoft.com/office/drawing/2014/main" id="{076097F9-D661-41C1-BD23-11925B3352F0}"/>
              </a:ext>
            </a:extLst>
          </xdr:cNvPr>
          <xdr:cNvSpPr/>
        </xdr:nvSpPr>
        <xdr:spPr>
          <a:xfrm>
            <a:off x="23042806" y="1619249"/>
            <a:ext cx="1061205" cy="25003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15</xdr:col>
      <xdr:colOff>23812</xdr:colOff>
      <xdr:row>5</xdr:row>
      <xdr:rowOff>2381</xdr:rowOff>
    </xdr:from>
    <xdr:to>
      <xdr:col>16</xdr:col>
      <xdr:colOff>2380</xdr:colOff>
      <xdr:row>5</xdr:row>
      <xdr:rowOff>2381</xdr:rowOff>
    </xdr:to>
    <xdr:grpSp>
      <xdr:nvGrpSpPr>
        <xdr:cNvPr id="6" name="Group 5">
          <a:extLst>
            <a:ext uri="{FF2B5EF4-FFF2-40B4-BE49-F238E27FC236}">
              <a16:creationId xmlns:a16="http://schemas.microsoft.com/office/drawing/2014/main" id="{4345A722-3D2C-42EA-9EE5-1F4DDEE1943C}"/>
            </a:ext>
          </a:extLst>
        </xdr:cNvPr>
        <xdr:cNvGrpSpPr>
          <a:grpSpLocks/>
        </xdr:cNvGrpSpPr>
      </xdr:nvGrpSpPr>
      <xdr:grpSpPr bwMode="auto">
        <a:xfrm>
          <a:off x="16156781" y="1585912"/>
          <a:ext cx="4491037" cy="0"/>
          <a:chOff x="20907376" y="1619249"/>
          <a:chExt cx="3196635" cy="250031"/>
        </a:xfrm>
      </xdr:grpSpPr>
      <xdr:sp macro="" textlink="">
        <xdr:nvSpPr>
          <xdr:cNvPr id="7" name="Rectangle 6">
            <a:extLst>
              <a:ext uri="{FF2B5EF4-FFF2-40B4-BE49-F238E27FC236}">
                <a16:creationId xmlns:a16="http://schemas.microsoft.com/office/drawing/2014/main" id="{8E00B286-1A51-4E47-9429-167CA1D4220E}"/>
              </a:ext>
            </a:extLst>
          </xdr:cNvPr>
          <xdr:cNvSpPr/>
        </xdr:nvSpPr>
        <xdr:spPr>
          <a:xfrm>
            <a:off x="20907376" y="1619249"/>
            <a:ext cx="1035163" cy="250031"/>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8" name="Rectangle 7">
            <a:extLst>
              <a:ext uri="{FF2B5EF4-FFF2-40B4-BE49-F238E27FC236}">
                <a16:creationId xmlns:a16="http://schemas.microsoft.com/office/drawing/2014/main" id="{75AD44BA-1187-4C12-A2AF-66EE3D17E254}"/>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9" name="Rectangle 8">
            <a:extLst>
              <a:ext uri="{FF2B5EF4-FFF2-40B4-BE49-F238E27FC236}">
                <a16:creationId xmlns:a16="http://schemas.microsoft.com/office/drawing/2014/main" id="{07E00C9A-302E-409B-9AB9-BB2E543FDD64}"/>
              </a:ext>
            </a:extLst>
          </xdr:cNvPr>
          <xdr:cNvSpPr/>
        </xdr:nvSpPr>
        <xdr:spPr>
          <a:xfrm>
            <a:off x="23042806" y="1619249"/>
            <a:ext cx="1061205" cy="25003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15</xdr:col>
      <xdr:colOff>23812</xdr:colOff>
      <xdr:row>4</xdr:row>
      <xdr:rowOff>514350</xdr:rowOff>
    </xdr:from>
    <xdr:to>
      <xdr:col>16</xdr:col>
      <xdr:colOff>0</xdr:colOff>
      <xdr:row>4</xdr:row>
      <xdr:rowOff>723900</xdr:rowOff>
    </xdr:to>
    <xdr:grpSp>
      <xdr:nvGrpSpPr>
        <xdr:cNvPr id="14" name="Group 13">
          <a:extLst>
            <a:ext uri="{FF2B5EF4-FFF2-40B4-BE49-F238E27FC236}">
              <a16:creationId xmlns:a16="http://schemas.microsoft.com/office/drawing/2014/main" id="{8BA78757-4DAA-423A-8EB8-8896BE2193CC}"/>
            </a:ext>
          </a:extLst>
        </xdr:cNvPr>
        <xdr:cNvGrpSpPr>
          <a:grpSpLocks/>
        </xdr:cNvGrpSpPr>
      </xdr:nvGrpSpPr>
      <xdr:grpSpPr bwMode="auto">
        <a:xfrm>
          <a:off x="16156781" y="1252538"/>
          <a:ext cx="4488657" cy="209550"/>
          <a:chOff x="20985285" y="1615576"/>
          <a:chExt cx="3184230" cy="256724"/>
        </a:xfrm>
      </xdr:grpSpPr>
      <xdr:sp macro="" textlink="">
        <xdr:nvSpPr>
          <xdr:cNvPr id="15" name="Rectangle 14">
            <a:extLst>
              <a:ext uri="{FF2B5EF4-FFF2-40B4-BE49-F238E27FC236}">
                <a16:creationId xmlns:a16="http://schemas.microsoft.com/office/drawing/2014/main" id="{89B642E1-8A91-4756-A212-2736DD287D35}"/>
              </a:ext>
            </a:extLst>
          </xdr:cNvPr>
          <xdr:cNvSpPr/>
        </xdr:nvSpPr>
        <xdr:spPr>
          <a:xfrm>
            <a:off x="23035697" y="1619248"/>
            <a:ext cx="1133818" cy="253048"/>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16" name="Rectangle 15">
            <a:extLst>
              <a:ext uri="{FF2B5EF4-FFF2-40B4-BE49-F238E27FC236}">
                <a16:creationId xmlns:a16="http://schemas.microsoft.com/office/drawing/2014/main" id="{8CF292B8-BD45-452A-B5C6-2DE73B7B7F90}"/>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17" name="Rectangle 16">
            <a:extLst>
              <a:ext uri="{FF2B5EF4-FFF2-40B4-BE49-F238E27FC236}">
                <a16:creationId xmlns:a16="http://schemas.microsoft.com/office/drawing/2014/main" id="{21C31182-8EFC-4C15-BE1B-5A7A93BA4F15}"/>
              </a:ext>
            </a:extLst>
          </xdr:cNvPr>
          <xdr:cNvSpPr/>
        </xdr:nvSpPr>
        <xdr:spPr>
          <a:xfrm>
            <a:off x="20985285" y="1615576"/>
            <a:ext cx="965168" cy="256724"/>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20003</xdr:colOff>
      <xdr:row>5</xdr:row>
      <xdr:rowOff>0</xdr:rowOff>
    </xdr:from>
    <xdr:to>
      <xdr:col>6</xdr:col>
      <xdr:colOff>0</xdr:colOff>
      <xdr:row>5</xdr:row>
      <xdr:rowOff>0</xdr:rowOff>
    </xdr:to>
    <xdr:grpSp>
      <xdr:nvGrpSpPr>
        <xdr:cNvPr id="2" name="Group 1">
          <a:extLst>
            <a:ext uri="{FF2B5EF4-FFF2-40B4-BE49-F238E27FC236}">
              <a16:creationId xmlns:a16="http://schemas.microsoft.com/office/drawing/2014/main" id="{6262D45C-CF26-4B42-99E0-4AD9DD0CA04C}"/>
            </a:ext>
          </a:extLst>
        </xdr:cNvPr>
        <xdr:cNvGrpSpPr>
          <a:grpSpLocks/>
        </xdr:cNvGrpSpPr>
      </xdr:nvGrpSpPr>
      <xdr:grpSpPr bwMode="auto">
        <a:xfrm>
          <a:off x="7937659" y="1404938"/>
          <a:ext cx="4063841" cy="0"/>
          <a:chOff x="20907375" y="1619248"/>
          <a:chExt cx="3196636" cy="227127"/>
        </a:xfrm>
      </xdr:grpSpPr>
      <xdr:sp macro="" textlink="">
        <xdr:nvSpPr>
          <xdr:cNvPr id="3" name="Rectangle 2">
            <a:extLst>
              <a:ext uri="{FF2B5EF4-FFF2-40B4-BE49-F238E27FC236}">
                <a16:creationId xmlns:a16="http://schemas.microsoft.com/office/drawing/2014/main" id="{738722F8-EB45-4204-B175-70691C7F393C}"/>
              </a:ext>
            </a:extLst>
          </xdr:cNvPr>
          <xdr:cNvSpPr/>
        </xdr:nvSpPr>
        <xdr:spPr>
          <a:xfrm>
            <a:off x="20907375" y="1619249"/>
            <a:ext cx="1613390" cy="227126"/>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Överenskommen</a:t>
            </a:r>
            <a:r>
              <a:rPr lang="sv-SE" sz="1000" b="1" baseline="0">
                <a:solidFill>
                  <a:sysClr val="windowText" lastClr="000000"/>
                </a:solidFill>
                <a:latin typeface="Arial" panose="020B0604020202020204" pitchFamily="34" charset="0"/>
                <a:cs typeface="Arial" panose="020B0604020202020204" pitchFamily="34" charset="0"/>
              </a:rPr>
              <a:t> åtgärd (OK)</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4" name="Rectangle 3">
            <a:extLst>
              <a:ext uri="{FF2B5EF4-FFF2-40B4-BE49-F238E27FC236}">
                <a16:creationId xmlns:a16="http://schemas.microsoft.com/office/drawing/2014/main" id="{41CD1DC8-5F55-4662-9E6E-24CABD0C714C}"/>
              </a:ext>
            </a:extLst>
          </xdr:cNvPr>
          <xdr:cNvSpPr/>
        </xdr:nvSpPr>
        <xdr:spPr>
          <a:xfrm>
            <a:off x="22520764" y="1619248"/>
            <a:ext cx="1583247" cy="22712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Föreslagen</a:t>
            </a:r>
            <a:r>
              <a:rPr lang="sv-SE" sz="1000" b="1" baseline="0">
                <a:solidFill>
                  <a:sysClr val="windowText" lastClr="000000"/>
                </a:solidFill>
                <a:latin typeface="Arial" panose="020B0604020202020204" pitchFamily="34" charset="0"/>
                <a:cs typeface="Arial" panose="020B0604020202020204" pitchFamily="34" charset="0"/>
              </a:rPr>
              <a:t> åtgärd (Ej än OK)</a:t>
            </a:r>
            <a:endParaRPr lang="sv-SE" sz="9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7</xdr:col>
      <xdr:colOff>29845</xdr:colOff>
      <xdr:row>5</xdr:row>
      <xdr:rowOff>0</xdr:rowOff>
    </xdr:from>
    <xdr:to>
      <xdr:col>8</xdr:col>
      <xdr:colOff>0</xdr:colOff>
      <xdr:row>5</xdr:row>
      <xdr:rowOff>0</xdr:rowOff>
    </xdr:to>
    <xdr:grpSp>
      <xdr:nvGrpSpPr>
        <xdr:cNvPr id="5" name="Group 5">
          <a:extLst>
            <a:ext uri="{FF2B5EF4-FFF2-40B4-BE49-F238E27FC236}">
              <a16:creationId xmlns:a16="http://schemas.microsoft.com/office/drawing/2014/main" id="{F42BCC31-239D-484F-B3A8-DFF39FBE869A}"/>
            </a:ext>
          </a:extLst>
        </xdr:cNvPr>
        <xdr:cNvGrpSpPr>
          <a:grpSpLocks/>
        </xdr:cNvGrpSpPr>
      </xdr:nvGrpSpPr>
      <xdr:grpSpPr bwMode="auto">
        <a:xfrm>
          <a:off x="12876689" y="1404938"/>
          <a:ext cx="4625499" cy="0"/>
          <a:chOff x="20907376" y="1619249"/>
          <a:chExt cx="3196635" cy="250031"/>
        </a:xfrm>
      </xdr:grpSpPr>
      <xdr:sp macro="" textlink="">
        <xdr:nvSpPr>
          <xdr:cNvPr id="6" name="Rectangle 5">
            <a:extLst>
              <a:ext uri="{FF2B5EF4-FFF2-40B4-BE49-F238E27FC236}">
                <a16:creationId xmlns:a16="http://schemas.microsoft.com/office/drawing/2014/main" id="{454B7AF5-8E1F-4E5C-B7A7-9BD3442E71F3}"/>
              </a:ext>
            </a:extLst>
          </xdr:cNvPr>
          <xdr:cNvSpPr/>
        </xdr:nvSpPr>
        <xdr:spPr>
          <a:xfrm>
            <a:off x="20907376" y="1619249"/>
            <a:ext cx="1035163" cy="250031"/>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7" name="Rectangle 6">
            <a:extLst>
              <a:ext uri="{FF2B5EF4-FFF2-40B4-BE49-F238E27FC236}">
                <a16:creationId xmlns:a16="http://schemas.microsoft.com/office/drawing/2014/main" id="{2F2EDB74-FDD9-4413-8B75-CF2F65681DA6}"/>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8" name="Rectangle 7">
            <a:extLst>
              <a:ext uri="{FF2B5EF4-FFF2-40B4-BE49-F238E27FC236}">
                <a16:creationId xmlns:a16="http://schemas.microsoft.com/office/drawing/2014/main" id="{C487B1F4-C934-4F78-87B1-C9B68224E43D}"/>
              </a:ext>
            </a:extLst>
          </xdr:cNvPr>
          <xdr:cNvSpPr/>
        </xdr:nvSpPr>
        <xdr:spPr>
          <a:xfrm>
            <a:off x="23042806" y="1619249"/>
            <a:ext cx="1061205" cy="25003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7</xdr:col>
      <xdr:colOff>20003</xdr:colOff>
      <xdr:row>5</xdr:row>
      <xdr:rowOff>2381</xdr:rowOff>
    </xdr:from>
    <xdr:to>
      <xdr:col>8</xdr:col>
      <xdr:colOff>0</xdr:colOff>
      <xdr:row>5</xdr:row>
      <xdr:rowOff>2381</xdr:rowOff>
    </xdr:to>
    <xdr:grpSp>
      <xdr:nvGrpSpPr>
        <xdr:cNvPr id="9" name="Group 8">
          <a:extLst>
            <a:ext uri="{FF2B5EF4-FFF2-40B4-BE49-F238E27FC236}">
              <a16:creationId xmlns:a16="http://schemas.microsoft.com/office/drawing/2014/main" id="{EF795D20-4DFE-4ED8-8FD7-583DCA3EBFFC}"/>
            </a:ext>
          </a:extLst>
        </xdr:cNvPr>
        <xdr:cNvGrpSpPr>
          <a:grpSpLocks/>
        </xdr:cNvGrpSpPr>
      </xdr:nvGrpSpPr>
      <xdr:grpSpPr bwMode="auto">
        <a:xfrm>
          <a:off x="12866847" y="1407319"/>
          <a:ext cx="4635341" cy="0"/>
          <a:chOff x="20907376" y="1619249"/>
          <a:chExt cx="3196635" cy="250031"/>
        </a:xfrm>
      </xdr:grpSpPr>
      <xdr:sp macro="" textlink="">
        <xdr:nvSpPr>
          <xdr:cNvPr id="10" name="Rectangle 9">
            <a:extLst>
              <a:ext uri="{FF2B5EF4-FFF2-40B4-BE49-F238E27FC236}">
                <a16:creationId xmlns:a16="http://schemas.microsoft.com/office/drawing/2014/main" id="{BBF393A6-B72B-46A0-8BF1-6AD5351F0012}"/>
              </a:ext>
            </a:extLst>
          </xdr:cNvPr>
          <xdr:cNvSpPr/>
        </xdr:nvSpPr>
        <xdr:spPr>
          <a:xfrm>
            <a:off x="20907376" y="1619249"/>
            <a:ext cx="1035163" cy="250031"/>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11" name="Rectangle 10">
            <a:extLst>
              <a:ext uri="{FF2B5EF4-FFF2-40B4-BE49-F238E27FC236}">
                <a16:creationId xmlns:a16="http://schemas.microsoft.com/office/drawing/2014/main" id="{DA3FCA35-3FA6-48E5-BAAD-452ACC848C53}"/>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12" name="Rectangle 11">
            <a:extLst>
              <a:ext uri="{FF2B5EF4-FFF2-40B4-BE49-F238E27FC236}">
                <a16:creationId xmlns:a16="http://schemas.microsoft.com/office/drawing/2014/main" id="{3BB73819-3FFD-4BDB-BAEF-286CB258A7AE}"/>
              </a:ext>
            </a:extLst>
          </xdr:cNvPr>
          <xdr:cNvSpPr/>
        </xdr:nvSpPr>
        <xdr:spPr>
          <a:xfrm>
            <a:off x="23042806" y="1619249"/>
            <a:ext cx="1061205" cy="25003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10</xdr:col>
      <xdr:colOff>1026577</xdr:colOff>
      <xdr:row>4</xdr:row>
      <xdr:rowOff>248838</xdr:rowOff>
    </xdr:from>
    <xdr:to>
      <xdr:col>11</xdr:col>
      <xdr:colOff>2207766</xdr:colOff>
      <xdr:row>23</xdr:row>
      <xdr:rowOff>170368</xdr:rowOff>
    </xdr:to>
    <xdr:sp macro="" textlink="">
      <xdr:nvSpPr>
        <xdr:cNvPr id="13" name="TextBox 12">
          <a:extLst>
            <a:ext uri="{FF2B5EF4-FFF2-40B4-BE49-F238E27FC236}">
              <a16:creationId xmlns:a16="http://schemas.microsoft.com/office/drawing/2014/main" id="{FA6A1923-4B4E-499A-8A8F-373582AF4FEE}"/>
            </a:ext>
          </a:extLst>
        </xdr:cNvPr>
        <xdr:cNvSpPr txBox="1"/>
      </xdr:nvSpPr>
      <xdr:spPr>
        <a:xfrm rot="18449803">
          <a:off x="18353732" y="4543433"/>
          <a:ext cx="10316480" cy="3276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9900">
              <a:solidFill>
                <a:schemeClr val="dk1">
                  <a:alpha val="35000"/>
                </a:schemeClr>
              </a:solidFill>
              <a:latin typeface="+mn-lt"/>
              <a:ea typeface="+mn-ea"/>
              <a:cs typeface="+mn-cs"/>
            </a:rPr>
            <a:t>VALBART</a:t>
          </a:r>
        </a:p>
      </xdr:txBody>
    </xdr:sp>
    <xdr:clientData/>
  </xdr:twoCellAnchor>
  <xdr:twoCellAnchor>
    <xdr:from>
      <xdr:col>5</xdr:col>
      <xdr:colOff>23813</xdr:colOff>
      <xdr:row>4</xdr:row>
      <xdr:rowOff>404812</xdr:rowOff>
    </xdr:from>
    <xdr:to>
      <xdr:col>6</xdr:col>
      <xdr:colOff>826</xdr:colOff>
      <xdr:row>4</xdr:row>
      <xdr:rowOff>614320</xdr:rowOff>
    </xdr:to>
    <xdr:grpSp>
      <xdr:nvGrpSpPr>
        <xdr:cNvPr id="20" name="Group 19">
          <a:extLst>
            <a:ext uri="{FF2B5EF4-FFF2-40B4-BE49-F238E27FC236}">
              <a16:creationId xmlns:a16="http://schemas.microsoft.com/office/drawing/2014/main" id="{E518197A-68E3-468F-B5B7-715942F1664D}"/>
            </a:ext>
          </a:extLst>
        </xdr:cNvPr>
        <xdr:cNvGrpSpPr>
          <a:grpSpLocks/>
        </xdr:cNvGrpSpPr>
      </xdr:nvGrpSpPr>
      <xdr:grpSpPr bwMode="auto">
        <a:xfrm>
          <a:off x="7941469" y="1178718"/>
          <a:ext cx="4060857" cy="209508"/>
          <a:chOff x="20789963" y="2178263"/>
          <a:chExt cx="3174816" cy="227793"/>
        </a:xfrm>
      </xdr:grpSpPr>
      <xdr:sp macro="" textlink="">
        <xdr:nvSpPr>
          <xdr:cNvPr id="21" name="Rectangle 20">
            <a:extLst>
              <a:ext uri="{FF2B5EF4-FFF2-40B4-BE49-F238E27FC236}">
                <a16:creationId xmlns:a16="http://schemas.microsoft.com/office/drawing/2014/main" id="{0E441314-6827-44EF-9FF5-24320064D41C}"/>
              </a:ext>
            </a:extLst>
          </xdr:cNvPr>
          <xdr:cNvSpPr/>
        </xdr:nvSpPr>
        <xdr:spPr>
          <a:xfrm>
            <a:off x="22352659" y="2178263"/>
            <a:ext cx="1612120" cy="227793"/>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Överenskommen</a:t>
            </a:r>
            <a:r>
              <a:rPr lang="sv-SE" sz="1000" b="1" baseline="0">
                <a:solidFill>
                  <a:sysClr val="windowText" lastClr="000000"/>
                </a:solidFill>
                <a:latin typeface="Arial" panose="020B0604020202020204" pitchFamily="34" charset="0"/>
                <a:cs typeface="Arial" panose="020B0604020202020204" pitchFamily="34" charset="0"/>
              </a:rPr>
              <a:t> åtgärd (OK)</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22" name="Rectangle 21">
            <a:extLst>
              <a:ext uri="{FF2B5EF4-FFF2-40B4-BE49-F238E27FC236}">
                <a16:creationId xmlns:a16="http://schemas.microsoft.com/office/drawing/2014/main" id="{54451506-526A-46F5-9675-6E6B0A68E216}"/>
              </a:ext>
            </a:extLst>
          </xdr:cNvPr>
          <xdr:cNvSpPr/>
        </xdr:nvSpPr>
        <xdr:spPr>
          <a:xfrm>
            <a:off x="20789963" y="2178929"/>
            <a:ext cx="1583247" cy="22712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Föreslagen</a:t>
            </a:r>
            <a:r>
              <a:rPr lang="sv-SE" sz="1000" b="1" baseline="0">
                <a:solidFill>
                  <a:sysClr val="windowText" lastClr="000000"/>
                </a:solidFill>
                <a:latin typeface="Arial" panose="020B0604020202020204" pitchFamily="34" charset="0"/>
                <a:cs typeface="Arial" panose="020B0604020202020204" pitchFamily="34" charset="0"/>
              </a:rPr>
              <a:t> åtgärd (Ej än OK)</a:t>
            </a:r>
            <a:endParaRPr lang="sv-SE" sz="9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7</xdr:col>
      <xdr:colOff>23811</xdr:colOff>
      <xdr:row>4</xdr:row>
      <xdr:rowOff>416719</xdr:rowOff>
    </xdr:from>
    <xdr:to>
      <xdr:col>7</xdr:col>
      <xdr:colOff>4655342</xdr:colOff>
      <xdr:row>4</xdr:row>
      <xdr:rowOff>619125</xdr:rowOff>
    </xdr:to>
    <xdr:grpSp>
      <xdr:nvGrpSpPr>
        <xdr:cNvPr id="23" name="Group 22">
          <a:extLst>
            <a:ext uri="{FF2B5EF4-FFF2-40B4-BE49-F238E27FC236}">
              <a16:creationId xmlns:a16="http://schemas.microsoft.com/office/drawing/2014/main" id="{4F1262D2-7C45-41B6-82D5-5578C2DD9982}"/>
            </a:ext>
          </a:extLst>
        </xdr:cNvPr>
        <xdr:cNvGrpSpPr>
          <a:grpSpLocks/>
        </xdr:cNvGrpSpPr>
      </xdr:nvGrpSpPr>
      <xdr:grpSpPr bwMode="auto">
        <a:xfrm>
          <a:off x="12870655" y="1190625"/>
          <a:ext cx="4631531" cy="202406"/>
          <a:chOff x="20985285" y="1615576"/>
          <a:chExt cx="3184230" cy="256724"/>
        </a:xfrm>
      </xdr:grpSpPr>
      <xdr:sp macro="" textlink="">
        <xdr:nvSpPr>
          <xdr:cNvPr id="24" name="Rectangle 23">
            <a:extLst>
              <a:ext uri="{FF2B5EF4-FFF2-40B4-BE49-F238E27FC236}">
                <a16:creationId xmlns:a16="http://schemas.microsoft.com/office/drawing/2014/main" id="{47E55E4B-25A2-474D-A654-F950E67B04A2}"/>
              </a:ext>
            </a:extLst>
          </xdr:cNvPr>
          <xdr:cNvSpPr/>
        </xdr:nvSpPr>
        <xdr:spPr>
          <a:xfrm>
            <a:off x="23035697" y="1619248"/>
            <a:ext cx="1133818" cy="253048"/>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25" name="Rectangle 24">
            <a:extLst>
              <a:ext uri="{FF2B5EF4-FFF2-40B4-BE49-F238E27FC236}">
                <a16:creationId xmlns:a16="http://schemas.microsoft.com/office/drawing/2014/main" id="{6CCB1AAE-A67F-42AF-9249-6F9225BA2280}"/>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26" name="Rectangle 25">
            <a:extLst>
              <a:ext uri="{FF2B5EF4-FFF2-40B4-BE49-F238E27FC236}">
                <a16:creationId xmlns:a16="http://schemas.microsoft.com/office/drawing/2014/main" id="{ABE3CEA2-6979-42C0-A71F-62CE43289600}"/>
              </a:ext>
            </a:extLst>
          </xdr:cNvPr>
          <xdr:cNvSpPr/>
        </xdr:nvSpPr>
        <xdr:spPr>
          <a:xfrm>
            <a:off x="20985285" y="1615576"/>
            <a:ext cx="965168" cy="256724"/>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28575</xdr:colOff>
      <xdr:row>5</xdr:row>
      <xdr:rowOff>0</xdr:rowOff>
    </xdr:from>
    <xdr:to>
      <xdr:col>8</xdr:col>
      <xdr:colOff>0</xdr:colOff>
      <xdr:row>5</xdr:row>
      <xdr:rowOff>0</xdr:rowOff>
    </xdr:to>
    <xdr:grpSp>
      <xdr:nvGrpSpPr>
        <xdr:cNvPr id="2" name="Group 5">
          <a:extLst>
            <a:ext uri="{FF2B5EF4-FFF2-40B4-BE49-F238E27FC236}">
              <a16:creationId xmlns:a16="http://schemas.microsoft.com/office/drawing/2014/main" id="{00000000-0008-0000-0100-000002000000}"/>
            </a:ext>
          </a:extLst>
        </xdr:cNvPr>
        <xdr:cNvGrpSpPr>
          <a:grpSpLocks/>
        </xdr:cNvGrpSpPr>
      </xdr:nvGrpSpPr>
      <xdr:grpSpPr bwMode="auto">
        <a:xfrm>
          <a:off x="12827794" y="1404938"/>
          <a:ext cx="4602956" cy="0"/>
          <a:chOff x="20907376" y="1619249"/>
          <a:chExt cx="3196635" cy="250031"/>
        </a:xfrm>
      </xdr:grpSpPr>
      <xdr:sp macro="" textlink="">
        <xdr:nvSpPr>
          <xdr:cNvPr id="3" name="Rectangle 2">
            <a:extLst>
              <a:ext uri="{FF2B5EF4-FFF2-40B4-BE49-F238E27FC236}">
                <a16:creationId xmlns:a16="http://schemas.microsoft.com/office/drawing/2014/main" id="{00000000-0008-0000-0100-000003000000}"/>
              </a:ext>
            </a:extLst>
          </xdr:cNvPr>
          <xdr:cNvSpPr/>
        </xdr:nvSpPr>
        <xdr:spPr>
          <a:xfrm>
            <a:off x="20907376" y="1619249"/>
            <a:ext cx="1035163" cy="250031"/>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4" name="Rectangle 3">
            <a:extLst>
              <a:ext uri="{FF2B5EF4-FFF2-40B4-BE49-F238E27FC236}">
                <a16:creationId xmlns:a16="http://schemas.microsoft.com/office/drawing/2014/main" id="{00000000-0008-0000-0100-000004000000}"/>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5" name="Rectangle 4">
            <a:extLst>
              <a:ext uri="{FF2B5EF4-FFF2-40B4-BE49-F238E27FC236}">
                <a16:creationId xmlns:a16="http://schemas.microsoft.com/office/drawing/2014/main" id="{00000000-0008-0000-0100-000005000000}"/>
              </a:ext>
            </a:extLst>
          </xdr:cNvPr>
          <xdr:cNvSpPr/>
        </xdr:nvSpPr>
        <xdr:spPr>
          <a:xfrm>
            <a:off x="23042806" y="1619249"/>
            <a:ext cx="1061205" cy="250031"/>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5</xdr:col>
      <xdr:colOff>15367</xdr:colOff>
      <xdr:row>4</xdr:row>
      <xdr:rowOff>409618</xdr:rowOff>
    </xdr:from>
    <xdr:to>
      <xdr:col>6</xdr:col>
      <xdr:colOff>0</xdr:colOff>
      <xdr:row>4</xdr:row>
      <xdr:rowOff>619126</xdr:rowOff>
    </xdr:to>
    <xdr:grpSp>
      <xdr:nvGrpSpPr>
        <xdr:cNvPr id="14" name="Group 13">
          <a:extLst>
            <a:ext uri="{FF2B5EF4-FFF2-40B4-BE49-F238E27FC236}">
              <a16:creationId xmlns:a16="http://schemas.microsoft.com/office/drawing/2014/main" id="{52E45E16-AA21-4DD5-8859-6887D3943880}"/>
            </a:ext>
          </a:extLst>
        </xdr:cNvPr>
        <xdr:cNvGrpSpPr>
          <a:grpSpLocks/>
        </xdr:cNvGrpSpPr>
      </xdr:nvGrpSpPr>
      <xdr:grpSpPr bwMode="auto">
        <a:xfrm>
          <a:off x="7933023" y="1183524"/>
          <a:ext cx="4044665" cy="209508"/>
          <a:chOff x="20789963" y="2178263"/>
          <a:chExt cx="3174816" cy="227793"/>
        </a:xfrm>
      </xdr:grpSpPr>
      <xdr:sp macro="" textlink="">
        <xdr:nvSpPr>
          <xdr:cNvPr id="15" name="Rectangle 14">
            <a:extLst>
              <a:ext uri="{FF2B5EF4-FFF2-40B4-BE49-F238E27FC236}">
                <a16:creationId xmlns:a16="http://schemas.microsoft.com/office/drawing/2014/main" id="{68D30C02-D75B-4929-947D-8357943A65A0}"/>
              </a:ext>
            </a:extLst>
          </xdr:cNvPr>
          <xdr:cNvSpPr/>
        </xdr:nvSpPr>
        <xdr:spPr>
          <a:xfrm>
            <a:off x="22352659" y="2178263"/>
            <a:ext cx="1612120" cy="227793"/>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Överenskommen</a:t>
            </a:r>
            <a:r>
              <a:rPr lang="sv-SE" sz="1000" b="1" baseline="0">
                <a:solidFill>
                  <a:sysClr val="windowText" lastClr="000000"/>
                </a:solidFill>
                <a:latin typeface="Arial" panose="020B0604020202020204" pitchFamily="34" charset="0"/>
                <a:cs typeface="Arial" panose="020B0604020202020204" pitchFamily="34" charset="0"/>
              </a:rPr>
              <a:t> åtgärd (OK)</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17" name="Rectangle 16">
            <a:extLst>
              <a:ext uri="{FF2B5EF4-FFF2-40B4-BE49-F238E27FC236}">
                <a16:creationId xmlns:a16="http://schemas.microsoft.com/office/drawing/2014/main" id="{C4C1A1B5-0351-40A7-B1B0-C9DB38DA0E64}"/>
              </a:ext>
            </a:extLst>
          </xdr:cNvPr>
          <xdr:cNvSpPr/>
        </xdr:nvSpPr>
        <xdr:spPr>
          <a:xfrm>
            <a:off x="20789963" y="2178929"/>
            <a:ext cx="1583247" cy="22712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Föreslagen</a:t>
            </a:r>
            <a:r>
              <a:rPr lang="sv-SE" sz="1000" b="1" baseline="0">
                <a:solidFill>
                  <a:sysClr val="windowText" lastClr="000000"/>
                </a:solidFill>
                <a:latin typeface="Arial" panose="020B0604020202020204" pitchFamily="34" charset="0"/>
                <a:cs typeface="Arial" panose="020B0604020202020204" pitchFamily="34" charset="0"/>
              </a:rPr>
              <a:t> åtgärd (Ej än OK)</a:t>
            </a:r>
            <a:endParaRPr lang="sv-SE" sz="900" b="1">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7</xdr:col>
      <xdr:colOff>19527</xdr:colOff>
      <xdr:row>4</xdr:row>
      <xdr:rowOff>409100</xdr:rowOff>
    </xdr:from>
    <xdr:to>
      <xdr:col>8</xdr:col>
      <xdr:colOff>0</xdr:colOff>
      <xdr:row>4</xdr:row>
      <xdr:rowOff>619125</xdr:rowOff>
    </xdr:to>
    <xdr:grpSp>
      <xdr:nvGrpSpPr>
        <xdr:cNvPr id="13" name="Group 12">
          <a:extLst>
            <a:ext uri="{FF2B5EF4-FFF2-40B4-BE49-F238E27FC236}">
              <a16:creationId xmlns:a16="http://schemas.microsoft.com/office/drawing/2014/main" id="{22679575-AD0A-450E-943D-CE4112D7E903}"/>
            </a:ext>
          </a:extLst>
        </xdr:cNvPr>
        <xdr:cNvGrpSpPr>
          <a:grpSpLocks/>
        </xdr:cNvGrpSpPr>
      </xdr:nvGrpSpPr>
      <xdr:grpSpPr bwMode="auto">
        <a:xfrm>
          <a:off x="12818746" y="1183006"/>
          <a:ext cx="4612004" cy="210025"/>
          <a:chOff x="20985285" y="1615576"/>
          <a:chExt cx="3184230" cy="256724"/>
        </a:xfrm>
      </xdr:grpSpPr>
      <xdr:sp macro="" textlink="">
        <xdr:nvSpPr>
          <xdr:cNvPr id="16" name="Rectangle 15">
            <a:extLst>
              <a:ext uri="{FF2B5EF4-FFF2-40B4-BE49-F238E27FC236}">
                <a16:creationId xmlns:a16="http://schemas.microsoft.com/office/drawing/2014/main" id="{CCBCB5A4-1C67-4E76-B352-CEE49E30266B}"/>
              </a:ext>
            </a:extLst>
          </xdr:cNvPr>
          <xdr:cNvSpPr/>
        </xdr:nvSpPr>
        <xdr:spPr>
          <a:xfrm>
            <a:off x="23035697" y="1619248"/>
            <a:ext cx="1133818" cy="253048"/>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Verifierat</a:t>
            </a:r>
            <a:endParaRPr lang="sv-SE" sz="1050" b="1">
              <a:solidFill>
                <a:sysClr val="windowText" lastClr="000000"/>
              </a:solidFill>
              <a:latin typeface="Arial" panose="020B0604020202020204" pitchFamily="34" charset="0"/>
              <a:cs typeface="Arial" panose="020B0604020202020204" pitchFamily="34" charset="0"/>
            </a:endParaRPr>
          </a:p>
        </xdr:txBody>
      </xdr:sp>
      <xdr:sp macro="" textlink="">
        <xdr:nvSpPr>
          <xdr:cNvPr id="18" name="Rectangle 17">
            <a:extLst>
              <a:ext uri="{FF2B5EF4-FFF2-40B4-BE49-F238E27FC236}">
                <a16:creationId xmlns:a16="http://schemas.microsoft.com/office/drawing/2014/main" id="{A3518B54-2C8F-48AF-9BB9-8FB5BCBE8F74}"/>
              </a:ext>
            </a:extLst>
          </xdr:cNvPr>
          <xdr:cNvSpPr/>
        </xdr:nvSpPr>
        <xdr:spPr>
          <a:xfrm>
            <a:off x="21942539" y="1619249"/>
            <a:ext cx="1100267" cy="25003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00" b="1">
                <a:solidFill>
                  <a:sysClr val="windowText" lastClr="000000"/>
                </a:solidFill>
                <a:latin typeface="Arial" panose="020B0604020202020204" pitchFamily="34" charset="0"/>
                <a:cs typeface="Arial" panose="020B0604020202020204" pitchFamily="34" charset="0"/>
              </a:rPr>
              <a:t>Ofullständigt</a:t>
            </a:r>
            <a:endParaRPr lang="sv-SE" sz="1100" b="1">
              <a:solidFill>
                <a:sysClr val="windowText" lastClr="000000"/>
              </a:solidFill>
              <a:latin typeface="Arial" panose="020B0604020202020204" pitchFamily="34" charset="0"/>
              <a:cs typeface="Arial" panose="020B0604020202020204" pitchFamily="34" charset="0"/>
            </a:endParaRPr>
          </a:p>
        </xdr:txBody>
      </xdr:sp>
      <xdr:sp macro="" textlink="">
        <xdr:nvSpPr>
          <xdr:cNvPr id="19" name="Rectangle 18">
            <a:extLst>
              <a:ext uri="{FF2B5EF4-FFF2-40B4-BE49-F238E27FC236}">
                <a16:creationId xmlns:a16="http://schemas.microsoft.com/office/drawing/2014/main" id="{30523E4C-2D4B-49B6-8E3F-D1959F016EB3}"/>
              </a:ext>
            </a:extLst>
          </xdr:cNvPr>
          <xdr:cNvSpPr/>
        </xdr:nvSpPr>
        <xdr:spPr>
          <a:xfrm>
            <a:off x="20985285" y="1615576"/>
            <a:ext cx="965168" cy="256724"/>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v-SE" sz="1050" b="1">
                <a:solidFill>
                  <a:sysClr val="windowText" lastClr="000000"/>
                </a:solidFill>
                <a:latin typeface="Arial" panose="020B0604020202020204" pitchFamily="34" charset="0"/>
                <a:cs typeface="Arial" panose="020B0604020202020204" pitchFamily="34" charset="0"/>
              </a:rPr>
              <a:t>Saknas</a:t>
            </a:r>
            <a:endParaRPr lang="sv-SE" sz="1100" b="1">
              <a:solidFill>
                <a:sysClr val="windowText" lastClr="000000"/>
              </a:solidFill>
              <a:latin typeface="Arial" panose="020B0604020202020204" pitchFamily="34" charset="0"/>
              <a:cs typeface="Arial" panose="020B0604020202020204"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341109</xdr:colOff>
      <xdr:row>11</xdr:row>
      <xdr:rowOff>202566</xdr:rowOff>
    </xdr:from>
    <xdr:to>
      <xdr:col>12</xdr:col>
      <xdr:colOff>562620</xdr:colOff>
      <xdr:row>17</xdr:row>
      <xdr:rowOff>459474</xdr:rowOff>
    </xdr:to>
    <xdr:sp macro="" textlink="">
      <xdr:nvSpPr>
        <xdr:cNvPr id="2" name="TextBox 1">
          <a:extLst>
            <a:ext uri="{FF2B5EF4-FFF2-40B4-BE49-F238E27FC236}">
              <a16:creationId xmlns:a16="http://schemas.microsoft.com/office/drawing/2014/main" id="{FE188FFA-D0D2-4A09-ACCE-6BED765CF0DD}"/>
            </a:ext>
          </a:extLst>
        </xdr:cNvPr>
        <xdr:cNvSpPr txBox="1"/>
      </xdr:nvSpPr>
      <xdr:spPr>
        <a:xfrm rot="20702882">
          <a:off x="9699422" y="3107691"/>
          <a:ext cx="8532073" cy="2316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1500">
              <a:solidFill>
                <a:schemeClr val="dk1">
                  <a:alpha val="35000"/>
                </a:schemeClr>
              </a:solidFill>
              <a:latin typeface="+mn-lt"/>
              <a:ea typeface="+mn-ea"/>
              <a:cs typeface="+mn-cs"/>
            </a:rPr>
            <a:t>EXEMPEL</a:t>
          </a:r>
        </a:p>
      </xdr:txBody>
    </xdr:sp>
    <xdr:clientData/>
  </xdr:twoCellAnchor>
  <xdr:twoCellAnchor>
    <xdr:from>
      <xdr:col>6</xdr:col>
      <xdr:colOff>2615203</xdr:colOff>
      <xdr:row>33</xdr:row>
      <xdr:rowOff>95410</xdr:rowOff>
    </xdr:from>
    <xdr:to>
      <xdr:col>18</xdr:col>
      <xdr:colOff>145901</xdr:colOff>
      <xdr:row>36</xdr:row>
      <xdr:rowOff>126099</xdr:rowOff>
    </xdr:to>
    <xdr:sp macro="" textlink="">
      <xdr:nvSpPr>
        <xdr:cNvPr id="3" name="TextBox 1">
          <a:extLst>
            <a:ext uri="{FF2B5EF4-FFF2-40B4-BE49-F238E27FC236}">
              <a16:creationId xmlns:a16="http://schemas.microsoft.com/office/drawing/2014/main" id="{FE188FFA-D0D2-4A09-ACCE-6BED765CF0DD}"/>
            </a:ext>
          </a:extLst>
        </xdr:cNvPr>
        <xdr:cNvSpPr txBox="1"/>
      </xdr:nvSpPr>
      <xdr:spPr>
        <a:xfrm>
          <a:off x="12926016" y="9382285"/>
          <a:ext cx="8532073" cy="2114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4800">
              <a:solidFill>
                <a:schemeClr val="dk1">
                  <a:alpha val="35000"/>
                </a:schemeClr>
              </a:solidFill>
              <a:latin typeface="+mn-lt"/>
              <a:ea typeface="+mn-ea"/>
              <a:cs typeface="+mn-cs"/>
            </a:rPr>
            <a:t>Behöver uppdateras</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363379</xdr:colOff>
      <xdr:row>2</xdr:row>
      <xdr:rowOff>132874</xdr:rowOff>
    </xdr:from>
    <xdr:to>
      <xdr:col>11</xdr:col>
      <xdr:colOff>291182</xdr:colOff>
      <xdr:row>19</xdr:row>
      <xdr:rowOff>79534</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363379" y="549593"/>
          <a:ext cx="6607209" cy="3185160"/>
        </a:xfrm>
        <a:prstGeom prst="rect">
          <a:avLst/>
        </a:prstGeom>
      </xdr:spPr>
    </xdr:pic>
    <xdr:clientData/>
  </xdr:twoCellAnchor>
  <xdr:twoCellAnchor editAs="oneCell">
    <xdr:from>
      <xdr:col>12</xdr:col>
      <xdr:colOff>13257</xdr:colOff>
      <xdr:row>2</xdr:row>
      <xdr:rowOff>145733</xdr:rowOff>
    </xdr:from>
    <xdr:to>
      <xdr:col>22</xdr:col>
      <xdr:colOff>114917</xdr:colOff>
      <xdr:row>19</xdr:row>
      <xdr:rowOff>107156</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7299882" y="562452"/>
          <a:ext cx="6173848" cy="3199923"/>
        </a:xfrm>
        <a:prstGeom prst="rect">
          <a:avLst/>
        </a:prstGeom>
      </xdr:spPr>
    </xdr:pic>
    <xdr:clientData/>
  </xdr:twoCellAnchor>
  <xdr:twoCellAnchor editAs="oneCell">
    <xdr:from>
      <xdr:col>12</xdr:col>
      <xdr:colOff>35945</xdr:colOff>
      <xdr:row>20</xdr:row>
      <xdr:rowOff>19049</xdr:rowOff>
    </xdr:from>
    <xdr:to>
      <xdr:col>22</xdr:col>
      <xdr:colOff>71436</xdr:colOff>
      <xdr:row>47</xdr:row>
      <xdr:rowOff>123570</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stretch>
          <a:fillRect/>
        </a:stretch>
      </xdr:blipFill>
      <xdr:spPr>
        <a:xfrm>
          <a:off x="7322570" y="3864768"/>
          <a:ext cx="6107679" cy="5248021"/>
        </a:xfrm>
        <a:prstGeom prst="rect">
          <a:avLst/>
        </a:prstGeom>
      </xdr:spPr>
    </xdr:pic>
    <xdr:clientData/>
  </xdr:twoCellAnchor>
  <xdr:twoCellAnchor editAs="oneCell">
    <xdr:from>
      <xdr:col>0</xdr:col>
      <xdr:colOff>400575</xdr:colOff>
      <xdr:row>20</xdr:row>
      <xdr:rowOff>112394</xdr:rowOff>
    </xdr:from>
    <xdr:to>
      <xdr:col>11</xdr:col>
      <xdr:colOff>234740</xdr:colOff>
      <xdr:row>35</xdr:row>
      <xdr:rowOff>107155</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a:stretch>
          <a:fillRect/>
        </a:stretch>
      </xdr:blipFill>
      <xdr:spPr>
        <a:xfrm>
          <a:off x="400575" y="3958113"/>
          <a:ext cx="6513571" cy="2852261"/>
        </a:xfrm>
        <a:prstGeom prst="rect">
          <a:avLst/>
        </a:prstGeom>
      </xdr:spPr>
    </xdr:pic>
    <xdr:clientData/>
  </xdr:twoCellAnchor>
  <xdr:twoCellAnchor editAs="oneCell">
    <xdr:from>
      <xdr:col>22</xdr:col>
      <xdr:colOff>452437</xdr:colOff>
      <xdr:row>2</xdr:row>
      <xdr:rowOff>142874</xdr:rowOff>
    </xdr:from>
    <xdr:to>
      <xdr:col>33</xdr:col>
      <xdr:colOff>198544</xdr:colOff>
      <xdr:row>18</xdr:row>
      <xdr:rowOff>57562</xdr:rowOff>
    </xdr:to>
    <xdr:pic>
      <xdr:nvPicPr>
        <xdr:cNvPr id="2" name="Picture 1">
          <a:extLst>
            <a:ext uri="{FF2B5EF4-FFF2-40B4-BE49-F238E27FC236}">
              <a16:creationId xmlns:a16="http://schemas.microsoft.com/office/drawing/2014/main" id="{B6EF9ABB-9D8D-4717-8514-8D4D5CCDDCFA}"/>
            </a:ext>
          </a:extLst>
        </xdr:cNvPr>
        <xdr:cNvPicPr>
          <a:picLocks noChangeAspect="1"/>
        </xdr:cNvPicPr>
      </xdr:nvPicPr>
      <xdr:blipFill>
        <a:blip xmlns:r="http://schemas.openxmlformats.org/officeDocument/2006/relationships" r:embed="rId5"/>
        <a:stretch>
          <a:fillRect/>
        </a:stretch>
      </xdr:blipFill>
      <xdr:spPr>
        <a:xfrm>
          <a:off x="13811250" y="559593"/>
          <a:ext cx="6425513" cy="2962688"/>
        </a:xfrm>
        <a:prstGeom prst="rect">
          <a:avLst/>
        </a:prstGeom>
      </xdr:spPr>
    </xdr:pic>
    <xdr:clientData/>
  </xdr:twoCellAnchor>
  <xdr:twoCellAnchor editAs="oneCell">
    <xdr:from>
      <xdr:col>22</xdr:col>
      <xdr:colOff>519111</xdr:colOff>
      <xdr:row>20</xdr:row>
      <xdr:rowOff>35719</xdr:rowOff>
    </xdr:from>
    <xdr:to>
      <xdr:col>33</xdr:col>
      <xdr:colOff>158782</xdr:colOff>
      <xdr:row>42</xdr:row>
      <xdr:rowOff>95250</xdr:rowOff>
    </xdr:to>
    <xdr:pic>
      <xdr:nvPicPr>
        <xdr:cNvPr id="3" name="Picture 2">
          <a:extLst>
            <a:ext uri="{FF2B5EF4-FFF2-40B4-BE49-F238E27FC236}">
              <a16:creationId xmlns:a16="http://schemas.microsoft.com/office/drawing/2014/main" id="{8E7FB3DE-2E34-4067-8D4D-87AA99EE265B}"/>
            </a:ext>
          </a:extLst>
        </xdr:cNvPr>
        <xdr:cNvPicPr>
          <a:picLocks noChangeAspect="1"/>
        </xdr:cNvPicPr>
      </xdr:nvPicPr>
      <xdr:blipFill>
        <a:blip xmlns:r="http://schemas.openxmlformats.org/officeDocument/2006/relationships" r:embed="rId6"/>
        <a:stretch>
          <a:fillRect/>
        </a:stretch>
      </xdr:blipFill>
      <xdr:spPr>
        <a:xfrm>
          <a:off x="13877924" y="3881438"/>
          <a:ext cx="6319077" cy="42505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32"/>
  <sheetViews>
    <sheetView workbookViewId="0">
      <selection activeCell="B34" sqref="B34"/>
    </sheetView>
  </sheetViews>
  <sheetFormatPr defaultRowHeight="15" x14ac:dyDescent="0.25"/>
  <cols>
    <col min="1" max="1" width="14" customWidth="1"/>
  </cols>
  <sheetData>
    <row r="3" spans="1:18" x14ac:dyDescent="0.25">
      <c r="A3" s="310" t="s">
        <v>262</v>
      </c>
      <c r="B3" s="310"/>
      <c r="C3" s="310"/>
      <c r="D3" s="310"/>
      <c r="E3" s="310"/>
      <c r="F3" s="310"/>
      <c r="G3" s="310"/>
      <c r="H3" s="310"/>
      <c r="I3" s="274"/>
      <c r="J3" s="274"/>
      <c r="K3" s="274"/>
      <c r="L3" s="274"/>
      <c r="M3" s="274"/>
      <c r="N3" s="274"/>
      <c r="O3" s="274"/>
      <c r="P3" s="274"/>
      <c r="Q3" s="274"/>
      <c r="R3" s="274"/>
    </row>
    <row r="4" spans="1:18" x14ac:dyDescent="0.25">
      <c r="A4" s="310"/>
      <c r="B4" s="310"/>
      <c r="C4" s="310"/>
      <c r="D4" s="310"/>
      <c r="E4" s="310"/>
      <c r="F4" s="310"/>
      <c r="G4" s="310"/>
      <c r="H4" s="310"/>
      <c r="I4" s="274"/>
      <c r="J4" s="274"/>
      <c r="K4" s="274"/>
      <c r="L4" s="274"/>
      <c r="M4" s="274"/>
      <c r="N4" s="274"/>
      <c r="O4" s="274"/>
      <c r="P4" s="274"/>
      <c r="Q4" s="274"/>
      <c r="R4" s="274"/>
    </row>
    <row r="5" spans="1:18" x14ac:dyDescent="0.25">
      <c r="A5" s="310"/>
      <c r="B5" s="310"/>
      <c r="C5" s="310"/>
      <c r="D5" s="310"/>
      <c r="E5" s="310"/>
      <c r="F5" s="310"/>
      <c r="G5" s="310"/>
      <c r="H5" s="310"/>
      <c r="I5" s="274"/>
      <c r="J5" s="274"/>
      <c r="K5" s="274"/>
      <c r="L5" s="274"/>
      <c r="M5" s="274"/>
      <c r="N5" s="274"/>
      <c r="O5" s="274"/>
      <c r="P5" s="274"/>
      <c r="Q5" s="274"/>
      <c r="R5" s="274"/>
    </row>
    <row r="6" spans="1:18" ht="21" x14ac:dyDescent="0.35">
      <c r="A6" s="276" t="s">
        <v>263</v>
      </c>
      <c r="B6" s="275"/>
      <c r="C6" s="275"/>
      <c r="D6" s="275"/>
      <c r="E6" s="275"/>
      <c r="F6" s="275"/>
      <c r="G6" s="275"/>
      <c r="H6" s="275"/>
      <c r="I6" s="275"/>
      <c r="J6" s="275"/>
      <c r="K6" s="275"/>
      <c r="L6" s="275"/>
      <c r="M6" s="275"/>
      <c r="N6" s="275"/>
      <c r="O6" s="275"/>
      <c r="P6" s="275"/>
      <c r="Q6" s="275"/>
      <c r="R6" s="275"/>
    </row>
    <row r="8" spans="1:18" x14ac:dyDescent="0.25">
      <c r="A8" s="805" t="s">
        <v>349</v>
      </c>
      <c r="B8" s="805"/>
      <c r="C8" s="805"/>
      <c r="D8" s="805"/>
      <c r="E8" s="805"/>
      <c r="F8" s="805"/>
      <c r="G8" s="805"/>
      <c r="H8" s="805"/>
      <c r="I8" s="805"/>
      <c r="J8" s="805"/>
      <c r="K8" s="805"/>
      <c r="L8" s="805"/>
      <c r="M8" s="805"/>
      <c r="N8" s="805"/>
      <c r="O8" s="805"/>
      <c r="P8" s="805"/>
      <c r="Q8" s="805"/>
      <c r="R8" s="805"/>
    </row>
    <row r="10" spans="1:18" x14ac:dyDescent="0.25">
      <c r="A10" s="805" t="s">
        <v>381</v>
      </c>
      <c r="B10" s="805"/>
      <c r="C10" s="805"/>
      <c r="D10" s="805"/>
      <c r="E10" s="805"/>
      <c r="F10" s="805"/>
      <c r="G10" s="805"/>
      <c r="H10" s="805"/>
      <c r="I10" s="805"/>
      <c r="J10" s="805"/>
      <c r="K10" s="805"/>
      <c r="L10" s="805"/>
      <c r="M10" s="805"/>
      <c r="N10" s="805"/>
      <c r="O10" s="805"/>
      <c r="P10" s="805"/>
      <c r="Q10" s="805"/>
      <c r="R10" s="805"/>
    </row>
    <row r="15" spans="1:18" x14ac:dyDescent="0.25">
      <c r="A15" s="309" t="s">
        <v>257</v>
      </c>
      <c r="B15" s="309"/>
      <c r="C15" s="309"/>
      <c r="D15" s="309"/>
      <c r="E15" s="309"/>
      <c r="F15" s="309"/>
      <c r="G15" s="309"/>
      <c r="H15" s="309"/>
      <c r="I15" s="309"/>
      <c r="J15" s="309"/>
      <c r="K15" s="309"/>
      <c r="L15" s="300"/>
      <c r="M15" s="300"/>
      <c r="N15" s="300"/>
      <c r="O15" s="300"/>
      <c r="P15" s="300"/>
      <c r="Q15" s="300"/>
      <c r="R15" s="300"/>
    </row>
    <row r="16" spans="1:18" x14ac:dyDescent="0.25">
      <c r="A16" s="309"/>
      <c r="B16" s="309"/>
      <c r="C16" s="309"/>
      <c r="D16" s="309"/>
      <c r="E16" s="309"/>
      <c r="F16" s="309"/>
      <c r="G16" s="309"/>
      <c r="H16" s="309"/>
      <c r="I16" s="309"/>
      <c r="J16" s="309"/>
      <c r="K16" s="309"/>
      <c r="L16" s="300"/>
      <c r="M16" s="300"/>
      <c r="N16" s="300"/>
      <c r="O16" s="300"/>
      <c r="P16" s="300"/>
      <c r="Q16" s="300"/>
      <c r="R16" s="300"/>
    </row>
    <row r="17" spans="1:18" x14ac:dyDescent="0.25">
      <c r="A17" s="309"/>
      <c r="B17" s="309"/>
      <c r="C17" s="309"/>
      <c r="D17" s="309"/>
      <c r="E17" s="309"/>
      <c r="F17" s="309"/>
      <c r="G17" s="309"/>
      <c r="H17" s="309"/>
      <c r="I17" s="309"/>
      <c r="J17" s="309"/>
      <c r="K17" s="309"/>
      <c r="L17" s="300"/>
      <c r="M17" s="300"/>
      <c r="N17" s="300"/>
      <c r="O17" s="300"/>
      <c r="P17" s="300"/>
      <c r="Q17" s="300"/>
      <c r="R17" s="300"/>
    </row>
    <row r="18" spans="1:18" ht="15" customHeight="1" x14ac:dyDescent="0.25">
      <c r="A18" s="804"/>
      <c r="B18" s="804"/>
      <c r="C18" s="804"/>
      <c r="D18" s="804"/>
      <c r="E18" s="804"/>
      <c r="F18" s="804"/>
      <c r="G18" s="804"/>
      <c r="H18" s="804"/>
      <c r="I18" s="804"/>
      <c r="J18" s="804"/>
      <c r="K18" s="804"/>
      <c r="L18" s="60"/>
      <c r="M18" s="60"/>
      <c r="N18" s="60"/>
      <c r="O18" s="60"/>
      <c r="P18" s="60"/>
      <c r="Q18" s="60"/>
      <c r="R18" s="60"/>
    </row>
    <row r="19" spans="1:18" ht="15" customHeight="1" x14ac:dyDescent="0.25">
      <c r="A19" s="804"/>
      <c r="B19" s="804"/>
      <c r="C19" s="804"/>
      <c r="D19" s="804"/>
      <c r="E19" s="804"/>
      <c r="F19" s="804"/>
      <c r="G19" s="804"/>
      <c r="H19" s="804"/>
      <c r="I19" s="804"/>
      <c r="J19" s="804"/>
      <c r="K19" s="804"/>
      <c r="L19" s="60"/>
      <c r="M19" s="60"/>
      <c r="N19" s="60"/>
      <c r="O19" s="60"/>
      <c r="P19" s="60"/>
      <c r="Q19" s="60"/>
      <c r="R19" s="60"/>
    </row>
    <row r="21" spans="1:18" ht="18.75" x14ac:dyDescent="0.3">
      <c r="A21" s="803" t="s">
        <v>371</v>
      </c>
      <c r="B21" s="801"/>
      <c r="C21" s="801"/>
      <c r="D21" s="801"/>
      <c r="E21" s="801"/>
      <c r="F21" s="801"/>
      <c r="G21" s="801"/>
      <c r="H21" s="801"/>
      <c r="I21" s="801"/>
      <c r="J21" s="801"/>
      <c r="K21" s="801"/>
      <c r="L21" s="801"/>
      <c r="M21" s="801"/>
      <c r="N21" s="801"/>
      <c r="O21" s="801"/>
      <c r="P21" s="801"/>
      <c r="Q21" s="801"/>
      <c r="R21" s="801"/>
    </row>
    <row r="22" spans="1:18" x14ac:dyDescent="0.25">
      <c r="A22" s="299" t="s">
        <v>372</v>
      </c>
      <c r="B22" s="299"/>
      <c r="C22" s="299"/>
      <c r="D22" s="299"/>
      <c r="E22" s="299"/>
      <c r="F22" s="299"/>
      <c r="G22" s="299"/>
      <c r="H22" s="299"/>
      <c r="I22" s="299"/>
      <c r="J22" s="299"/>
      <c r="K22" s="299"/>
      <c r="L22" s="299"/>
      <c r="M22" s="299"/>
      <c r="N22" s="299"/>
      <c r="O22" s="299"/>
      <c r="P22" s="299"/>
      <c r="Q22" s="299"/>
      <c r="R22" s="299"/>
    </row>
    <row r="23" spans="1:18" x14ac:dyDescent="0.25">
      <c r="A23" s="299" t="s">
        <v>373</v>
      </c>
      <c r="B23" s="299"/>
      <c r="C23" s="299"/>
      <c r="D23" s="299"/>
      <c r="E23" s="299"/>
      <c r="F23" s="299"/>
      <c r="G23" s="299"/>
      <c r="H23" s="299"/>
      <c r="I23" s="299"/>
      <c r="J23" s="299"/>
      <c r="K23" s="299"/>
      <c r="L23" s="299"/>
      <c r="M23" s="299"/>
      <c r="N23" s="299"/>
      <c r="O23" s="299"/>
      <c r="P23" s="299"/>
      <c r="Q23" s="299"/>
      <c r="R23" s="299"/>
    </row>
    <row r="24" spans="1:18" x14ac:dyDescent="0.25">
      <c r="A24" s="802" t="s">
        <v>382</v>
      </c>
      <c r="B24" s="801"/>
      <c r="C24" s="801"/>
      <c r="D24" s="801"/>
      <c r="E24" s="801"/>
      <c r="F24" s="801"/>
      <c r="G24" s="801"/>
      <c r="H24" s="801"/>
      <c r="I24" s="801"/>
      <c r="J24" s="801"/>
      <c r="K24" s="801"/>
      <c r="L24" s="801"/>
      <c r="M24" s="801"/>
      <c r="N24" s="801"/>
      <c r="O24" s="801"/>
      <c r="P24" s="801"/>
      <c r="Q24" s="801"/>
      <c r="R24" s="801"/>
    </row>
    <row r="25" spans="1:18" x14ac:dyDescent="0.25">
      <c r="A25" s="802" t="s">
        <v>376</v>
      </c>
      <c r="B25" s="801"/>
      <c r="C25" s="801"/>
      <c r="D25" s="801"/>
      <c r="E25" s="801"/>
      <c r="F25" s="801"/>
      <c r="G25" s="801"/>
      <c r="H25" s="801"/>
      <c r="I25" s="801"/>
      <c r="J25" s="801"/>
      <c r="K25" s="801"/>
      <c r="L25" s="801"/>
      <c r="M25" s="801"/>
      <c r="N25" s="801"/>
      <c r="O25" s="801"/>
      <c r="P25" s="801"/>
      <c r="Q25" s="801"/>
      <c r="R25" s="801"/>
    </row>
    <row r="26" spans="1:18" x14ac:dyDescent="0.25">
      <c r="A26" s="802" t="s">
        <v>377</v>
      </c>
      <c r="B26" s="801"/>
      <c r="C26" s="801"/>
      <c r="D26" s="801"/>
      <c r="E26" s="801"/>
      <c r="F26" s="801"/>
      <c r="G26" s="801"/>
      <c r="H26" s="801"/>
      <c r="I26" s="801"/>
      <c r="J26" s="801"/>
      <c r="K26" s="801"/>
      <c r="L26" s="801"/>
      <c r="M26" s="801"/>
      <c r="N26" s="801"/>
      <c r="O26" s="801"/>
      <c r="P26" s="801"/>
      <c r="Q26" s="801"/>
      <c r="R26" s="801"/>
    </row>
    <row r="27" spans="1:18" x14ac:dyDescent="0.25">
      <c r="A27" s="299" t="s">
        <v>374</v>
      </c>
      <c r="B27" s="299"/>
      <c r="C27" s="299"/>
      <c r="D27" s="299"/>
      <c r="E27" s="299"/>
      <c r="F27" s="299"/>
      <c r="G27" s="299"/>
      <c r="H27" s="299"/>
      <c r="I27" s="299"/>
      <c r="J27" s="299"/>
      <c r="K27" s="299"/>
      <c r="L27" s="299"/>
      <c r="M27" s="299"/>
      <c r="N27" s="299"/>
      <c r="O27" s="299"/>
      <c r="P27" s="299"/>
      <c r="Q27" s="299"/>
      <c r="R27" s="299"/>
    </row>
    <row r="28" spans="1:18" x14ac:dyDescent="0.25">
      <c r="A28" s="299" t="s">
        <v>375</v>
      </c>
      <c r="B28" s="299"/>
      <c r="C28" s="299"/>
      <c r="D28" s="299"/>
      <c r="E28" s="299"/>
      <c r="F28" s="299"/>
      <c r="G28" s="299"/>
      <c r="H28" s="299"/>
      <c r="I28" s="299"/>
      <c r="J28" s="299"/>
      <c r="K28" s="299"/>
      <c r="L28" s="299"/>
      <c r="M28" s="299"/>
      <c r="N28" s="299"/>
      <c r="O28" s="299"/>
      <c r="P28" s="299"/>
      <c r="Q28" s="299"/>
      <c r="R28" s="299"/>
    </row>
    <row r="29" spans="1:18" x14ac:dyDescent="0.25">
      <c r="A29" s="299" t="s">
        <v>380</v>
      </c>
      <c r="B29" s="299"/>
      <c r="C29" s="299"/>
      <c r="D29" s="299"/>
      <c r="E29" s="299"/>
      <c r="F29" s="299"/>
      <c r="G29" s="299"/>
      <c r="H29" s="299"/>
      <c r="I29" s="299"/>
      <c r="J29" s="299"/>
      <c r="K29" s="299"/>
      <c r="L29" s="299"/>
      <c r="M29" s="299"/>
      <c r="N29" s="299"/>
      <c r="O29" s="299"/>
      <c r="P29" s="299"/>
      <c r="Q29" s="299"/>
      <c r="R29" s="299"/>
    </row>
    <row r="30" spans="1:18" x14ac:dyDescent="0.25">
      <c r="A30" s="299" t="s">
        <v>383</v>
      </c>
      <c r="B30" s="299"/>
      <c r="C30" s="299"/>
      <c r="D30" s="299"/>
      <c r="E30" s="299"/>
      <c r="F30" s="299"/>
      <c r="G30" s="299"/>
      <c r="H30" s="299"/>
      <c r="I30" s="299"/>
      <c r="J30" s="299"/>
      <c r="K30" s="299"/>
      <c r="L30" s="299"/>
      <c r="M30" s="299"/>
      <c r="N30" s="299"/>
      <c r="O30" s="299"/>
      <c r="P30" s="299"/>
      <c r="Q30" s="299"/>
      <c r="R30" s="299"/>
    </row>
    <row r="31" spans="1:18" x14ac:dyDescent="0.25">
      <c r="A31" s="299" t="s">
        <v>379</v>
      </c>
      <c r="B31" s="299"/>
      <c r="C31" s="299"/>
      <c r="D31" s="299"/>
      <c r="E31" s="299"/>
      <c r="F31" s="299"/>
      <c r="G31" s="299"/>
      <c r="H31" s="299"/>
      <c r="I31" s="299"/>
      <c r="J31" s="299"/>
      <c r="K31" s="299"/>
      <c r="L31" s="299"/>
      <c r="M31" s="299"/>
      <c r="N31" s="299"/>
      <c r="O31" s="299"/>
      <c r="P31" s="299"/>
      <c r="Q31" s="299"/>
      <c r="R31" s="299"/>
    </row>
    <row r="32" spans="1:18" x14ac:dyDescent="0.25">
      <c r="A32" s="299" t="s">
        <v>378</v>
      </c>
      <c r="B32" s="299"/>
      <c r="C32" s="299"/>
      <c r="D32" s="299"/>
      <c r="E32" s="299"/>
      <c r="F32" s="299"/>
      <c r="G32" s="299"/>
      <c r="H32" s="299"/>
      <c r="I32" s="299"/>
      <c r="J32" s="299"/>
      <c r="K32" s="299"/>
      <c r="L32" s="299"/>
      <c r="M32" s="299"/>
      <c r="N32" s="299"/>
      <c r="O32" s="299"/>
      <c r="P32" s="299"/>
      <c r="Q32" s="299"/>
      <c r="R32" s="299"/>
    </row>
  </sheetData>
  <mergeCells count="2">
    <mergeCell ref="A15:K17"/>
    <mergeCell ref="A3:H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2"/>
  <sheetViews>
    <sheetView zoomScale="80" zoomScaleNormal="80" workbookViewId="0">
      <selection activeCell="G43" sqref="G43"/>
    </sheetView>
  </sheetViews>
  <sheetFormatPr defaultRowHeight="15" x14ac:dyDescent="0.25"/>
  <sheetData>
    <row r="2" spans="1:34" ht="26.25" x14ac:dyDescent="0.4">
      <c r="A2" s="274"/>
      <c r="B2" s="289" t="s">
        <v>316</v>
      </c>
      <c r="C2" s="290"/>
      <c r="D2" s="290"/>
      <c r="E2" s="290"/>
      <c r="F2" s="290"/>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0" zoomScaleNormal="80" workbookViewId="0">
      <selection activeCell="I36" sqref="I36"/>
    </sheetView>
  </sheetViews>
  <sheetFormatPr defaultRowHeight="15" x14ac:dyDescent="0.25"/>
  <cols>
    <col min="1" max="1" width="4" customWidth="1"/>
    <col min="2" max="2" width="4.42578125" style="294" customWidth="1"/>
    <col min="3" max="3" width="12.85546875" customWidth="1"/>
    <col min="4" max="4" width="8.7109375" customWidth="1"/>
    <col min="5" max="5" width="48.140625" customWidth="1"/>
    <col min="8" max="8" width="4.42578125" style="294" customWidth="1"/>
    <col min="9" max="9" width="12.85546875" customWidth="1"/>
    <col min="10" max="10" width="8.7109375" customWidth="1"/>
    <col min="11" max="11" width="48.28515625" customWidth="1"/>
  </cols>
  <sheetData>
    <row r="1" spans="1:11" x14ac:dyDescent="0.25">
      <c r="A1" s="184"/>
      <c r="B1" s="291"/>
      <c r="C1" s="184"/>
      <c r="D1" s="184"/>
      <c r="E1" s="184"/>
      <c r="F1" s="184"/>
      <c r="G1" s="184"/>
      <c r="H1" s="291"/>
      <c r="I1" s="184"/>
      <c r="J1" s="184"/>
      <c r="K1" s="184"/>
    </row>
    <row r="2" spans="1:11" ht="15.75" x14ac:dyDescent="0.25">
      <c r="A2" s="184"/>
      <c r="B2" s="798" t="s">
        <v>295</v>
      </c>
      <c r="C2" s="798"/>
      <c r="D2" s="798"/>
      <c r="E2" s="798"/>
      <c r="F2" s="184"/>
      <c r="G2" s="184"/>
      <c r="H2" s="799" t="s">
        <v>296</v>
      </c>
      <c r="I2" s="800"/>
      <c r="J2" s="800"/>
      <c r="K2" s="800"/>
    </row>
    <row r="3" spans="1:11" x14ac:dyDescent="0.25">
      <c r="A3" s="184"/>
      <c r="B3" s="292" t="s">
        <v>297</v>
      </c>
      <c r="C3" s="292" t="s">
        <v>298</v>
      </c>
      <c r="D3" s="296" t="s">
        <v>169</v>
      </c>
      <c r="E3" s="297" t="s">
        <v>170</v>
      </c>
      <c r="F3" s="184"/>
      <c r="G3" s="184"/>
      <c r="H3" s="292" t="s">
        <v>297</v>
      </c>
      <c r="I3" s="292" t="s">
        <v>298</v>
      </c>
      <c r="J3" s="296" t="s">
        <v>169</v>
      </c>
      <c r="K3" s="297" t="s">
        <v>170</v>
      </c>
    </row>
    <row r="4" spans="1:11" ht="15" customHeight="1" x14ac:dyDescent="0.25">
      <c r="A4" s="184"/>
      <c r="B4" s="293">
        <v>1</v>
      </c>
      <c r="C4" s="185"/>
      <c r="D4" s="186"/>
      <c r="E4" s="187"/>
      <c r="F4" s="184"/>
      <c r="G4" s="184"/>
      <c r="H4" s="295">
        <v>1</v>
      </c>
      <c r="I4" s="188"/>
      <c r="J4" s="189"/>
      <c r="K4" s="190"/>
    </row>
    <row r="5" spans="1:11" ht="15" customHeight="1" x14ac:dyDescent="0.25">
      <c r="A5" s="184"/>
      <c r="B5" s="293">
        <v>2</v>
      </c>
      <c r="C5" s="185"/>
      <c r="D5" s="186"/>
      <c r="E5" s="187"/>
      <c r="F5" s="184"/>
      <c r="G5" s="184"/>
      <c r="H5" s="295">
        <v>2</v>
      </c>
      <c r="I5" s="188"/>
      <c r="J5" s="189"/>
      <c r="K5" s="191"/>
    </row>
    <row r="6" spans="1:11" ht="15" customHeight="1" x14ac:dyDescent="0.25">
      <c r="A6" s="184"/>
      <c r="B6" s="293">
        <v>3</v>
      </c>
      <c r="C6" s="185"/>
      <c r="D6" s="186"/>
      <c r="E6" s="187"/>
      <c r="F6" s="184"/>
      <c r="G6" s="184"/>
      <c r="H6" s="295">
        <v>3</v>
      </c>
      <c r="I6" s="188"/>
      <c r="J6" s="189"/>
      <c r="K6" s="191"/>
    </row>
    <row r="7" spans="1:11" ht="15" customHeight="1" x14ac:dyDescent="0.25">
      <c r="A7" s="184"/>
      <c r="B7" s="293">
        <v>4</v>
      </c>
      <c r="C7" s="185"/>
      <c r="D7" s="186"/>
      <c r="E7" s="187"/>
      <c r="F7" s="184"/>
      <c r="G7" s="184"/>
      <c r="H7" s="295">
        <v>4</v>
      </c>
      <c r="I7" s="188"/>
      <c r="J7" s="189"/>
      <c r="K7" s="191"/>
    </row>
    <row r="8" spans="1:11" x14ac:dyDescent="0.25">
      <c r="A8" s="184"/>
      <c r="B8" s="293">
        <v>5</v>
      </c>
      <c r="C8" s="185"/>
      <c r="D8" s="186"/>
      <c r="E8" s="187"/>
      <c r="F8" s="184"/>
      <c r="G8" s="184"/>
      <c r="H8" s="295">
        <v>5</v>
      </c>
      <c r="I8" s="188"/>
      <c r="J8" s="189"/>
      <c r="K8" s="191"/>
    </row>
    <row r="9" spans="1:11" ht="15" customHeight="1" x14ac:dyDescent="0.25">
      <c r="A9" s="184"/>
      <c r="B9" s="293">
        <v>6</v>
      </c>
      <c r="C9" s="185"/>
      <c r="D9" s="186"/>
      <c r="E9" s="187"/>
      <c r="F9" s="184"/>
      <c r="G9" s="184"/>
      <c r="H9" s="295">
        <v>6</v>
      </c>
      <c r="I9" s="188"/>
      <c r="J9" s="189"/>
      <c r="K9" s="191"/>
    </row>
    <row r="10" spans="1:11" ht="15" customHeight="1" x14ac:dyDescent="0.25">
      <c r="A10" s="184"/>
      <c r="B10" s="293">
        <v>7</v>
      </c>
      <c r="C10" s="185"/>
      <c r="D10" s="186"/>
      <c r="E10" s="187"/>
      <c r="F10" s="184"/>
      <c r="G10" s="184"/>
      <c r="H10" s="295">
        <v>7</v>
      </c>
      <c r="I10" s="188"/>
      <c r="J10" s="189"/>
      <c r="K10" s="191"/>
    </row>
    <row r="11" spans="1:11" x14ac:dyDescent="0.25">
      <c r="A11" s="184"/>
      <c r="B11" s="293">
        <v>8</v>
      </c>
      <c r="C11" s="185"/>
      <c r="D11" s="186"/>
      <c r="E11" s="187"/>
      <c r="F11" s="184"/>
      <c r="G11" s="184"/>
      <c r="H11" s="295">
        <v>8</v>
      </c>
      <c r="I11" s="188"/>
      <c r="J11" s="189"/>
      <c r="K11" s="191"/>
    </row>
    <row r="12" spans="1:11" x14ac:dyDescent="0.25">
      <c r="A12" s="184"/>
      <c r="B12" s="293">
        <v>9</v>
      </c>
      <c r="C12" s="185"/>
      <c r="D12" s="186"/>
      <c r="E12" s="192"/>
      <c r="F12" s="184"/>
      <c r="G12" s="184"/>
      <c r="H12" s="295">
        <v>9</v>
      </c>
      <c r="I12" s="188"/>
      <c r="J12" s="189"/>
      <c r="K12" s="191"/>
    </row>
    <row r="13" spans="1:11" ht="15" customHeight="1" x14ac:dyDescent="0.25">
      <c r="A13" s="184"/>
      <c r="B13" s="293">
        <v>10</v>
      </c>
      <c r="C13" s="185"/>
      <c r="D13" s="186"/>
      <c r="E13" s="187"/>
      <c r="F13" s="184"/>
      <c r="G13" s="184"/>
      <c r="H13" s="295">
        <v>10</v>
      </c>
      <c r="I13" s="188"/>
      <c r="J13" s="189"/>
      <c r="K13" s="190"/>
    </row>
    <row r="14" spans="1:11" x14ac:dyDescent="0.25">
      <c r="A14" s="184"/>
      <c r="B14" s="293">
        <v>11</v>
      </c>
      <c r="C14" s="185"/>
      <c r="D14" s="186"/>
      <c r="E14" s="193"/>
      <c r="F14" s="194"/>
      <c r="G14" s="184"/>
      <c r="H14" s="295">
        <v>11</v>
      </c>
      <c r="I14" s="188"/>
      <c r="J14" s="189"/>
      <c r="K14" s="190"/>
    </row>
    <row r="15" spans="1:11" x14ac:dyDescent="0.25">
      <c r="A15" s="184"/>
      <c r="B15" s="293">
        <v>12</v>
      </c>
      <c r="C15" s="185"/>
      <c r="D15" s="186"/>
      <c r="E15" s="187"/>
      <c r="F15" s="195"/>
      <c r="G15" s="184"/>
      <c r="H15" s="295">
        <v>12</v>
      </c>
      <c r="I15" s="188"/>
      <c r="J15" s="189"/>
      <c r="K15" s="190"/>
    </row>
    <row r="16" spans="1:11" x14ac:dyDescent="0.25">
      <c r="A16" s="184"/>
      <c r="B16" s="293">
        <v>13</v>
      </c>
      <c r="C16" s="185"/>
      <c r="D16" s="186"/>
      <c r="E16" s="187"/>
      <c r="F16" s="184"/>
      <c r="G16" s="184"/>
      <c r="H16" s="295">
        <v>13</v>
      </c>
      <c r="I16" s="188"/>
      <c r="J16" s="189"/>
      <c r="K16" s="190"/>
    </row>
    <row r="17" spans="1:11" x14ac:dyDescent="0.25">
      <c r="A17" s="184"/>
      <c r="B17" s="293">
        <v>14</v>
      </c>
      <c r="C17" s="185"/>
      <c r="D17" s="186"/>
      <c r="E17" s="193"/>
      <c r="F17" s="184"/>
      <c r="G17" s="184"/>
      <c r="H17" s="295">
        <v>14</v>
      </c>
      <c r="I17" s="188"/>
      <c r="J17" s="189"/>
      <c r="K17" s="190"/>
    </row>
    <row r="18" spans="1:11" x14ac:dyDescent="0.25">
      <c r="A18" s="184"/>
      <c r="B18" s="293">
        <v>15</v>
      </c>
      <c r="C18" s="185"/>
      <c r="D18" s="186"/>
      <c r="E18" s="187"/>
      <c r="F18" s="184"/>
      <c r="G18" s="184"/>
      <c r="H18" s="295">
        <v>15</v>
      </c>
      <c r="I18" s="188"/>
      <c r="J18" s="189"/>
      <c r="K18" s="190"/>
    </row>
    <row r="19" spans="1:11" x14ac:dyDescent="0.25">
      <c r="A19" s="184"/>
      <c r="B19" s="293">
        <v>16</v>
      </c>
      <c r="C19" s="185"/>
      <c r="D19" s="186"/>
      <c r="E19" s="187"/>
      <c r="F19" s="184"/>
      <c r="G19" s="184"/>
      <c r="H19" s="295">
        <v>16</v>
      </c>
      <c r="I19" s="188"/>
      <c r="J19" s="189"/>
      <c r="K19" s="190"/>
    </row>
    <row r="20" spans="1:11" x14ac:dyDescent="0.25">
      <c r="A20" s="184"/>
      <c r="B20" s="293">
        <v>17</v>
      </c>
      <c r="C20" s="185"/>
      <c r="D20" s="186"/>
      <c r="E20" s="187"/>
      <c r="F20" s="184"/>
      <c r="G20" s="184"/>
      <c r="H20" s="295">
        <v>17</v>
      </c>
      <c r="I20" s="188"/>
      <c r="J20" s="189"/>
      <c r="K20" s="190"/>
    </row>
    <row r="21" spans="1:11" x14ac:dyDescent="0.25">
      <c r="A21" s="184"/>
      <c r="B21" s="293">
        <v>18</v>
      </c>
      <c r="C21" s="185"/>
      <c r="D21" s="186"/>
      <c r="E21" s="187"/>
      <c r="F21" s="184"/>
      <c r="G21" s="184"/>
      <c r="H21" s="295">
        <v>18</v>
      </c>
      <c r="I21" s="188"/>
      <c r="J21" s="189"/>
      <c r="K21" s="190"/>
    </row>
    <row r="22" spans="1:11" x14ac:dyDescent="0.25">
      <c r="A22" s="184"/>
      <c r="B22" s="293">
        <v>19</v>
      </c>
      <c r="C22" s="185"/>
      <c r="D22" s="186"/>
      <c r="E22" s="187"/>
      <c r="F22" s="184"/>
      <c r="G22" s="184"/>
      <c r="H22" s="295">
        <v>19</v>
      </c>
      <c r="I22" s="188"/>
      <c r="J22" s="189"/>
      <c r="K22" s="190"/>
    </row>
    <row r="23" spans="1:11" x14ac:dyDescent="0.25">
      <c r="A23" s="184"/>
      <c r="B23" s="293">
        <v>20</v>
      </c>
      <c r="C23" s="185"/>
      <c r="D23" s="186"/>
      <c r="E23" s="187"/>
      <c r="F23" s="184"/>
      <c r="G23" s="184"/>
      <c r="H23" s="295">
        <v>20</v>
      </c>
      <c r="I23" s="188"/>
      <c r="J23" s="189"/>
      <c r="K23" s="190"/>
    </row>
    <row r="24" spans="1:11" x14ac:dyDescent="0.25">
      <c r="B24" s="293">
        <v>21</v>
      </c>
      <c r="C24" s="185"/>
      <c r="D24" s="186"/>
      <c r="E24" s="196"/>
      <c r="H24" s="295">
        <v>21</v>
      </c>
      <c r="I24" s="188"/>
      <c r="J24" s="189"/>
      <c r="K24" s="190"/>
    </row>
    <row r="25" spans="1:11" x14ac:dyDescent="0.25">
      <c r="B25" s="293">
        <v>22</v>
      </c>
      <c r="C25" s="185"/>
      <c r="D25" s="186"/>
      <c r="E25" s="196"/>
      <c r="H25" s="295">
        <v>22</v>
      </c>
      <c r="I25" s="188"/>
      <c r="J25" s="189"/>
      <c r="K25" s="190"/>
    </row>
    <row r="26" spans="1:11" x14ac:dyDescent="0.25">
      <c r="B26" s="293">
        <v>23</v>
      </c>
      <c r="C26" s="185"/>
      <c r="D26" s="186"/>
      <c r="E26" s="196"/>
      <c r="H26" s="295">
        <v>23</v>
      </c>
      <c r="I26" s="188"/>
      <c r="J26" s="189"/>
      <c r="K26" s="190"/>
    </row>
    <row r="27" spans="1:11" x14ac:dyDescent="0.25">
      <c r="B27" s="293" t="s">
        <v>56</v>
      </c>
      <c r="C27" s="185"/>
      <c r="D27" s="186"/>
      <c r="E27" s="196"/>
      <c r="H27" s="295" t="s">
        <v>56</v>
      </c>
      <c r="I27" s="188"/>
      <c r="J27" s="189"/>
      <c r="K27" s="190"/>
    </row>
    <row r="28" spans="1:11" x14ac:dyDescent="0.25">
      <c r="B28" s="293" t="s">
        <v>56</v>
      </c>
      <c r="C28" s="185"/>
      <c r="D28" s="186"/>
      <c r="E28" s="197"/>
      <c r="H28" s="295" t="s">
        <v>56</v>
      </c>
      <c r="I28" s="188"/>
      <c r="J28" s="189"/>
      <c r="K28" s="190"/>
    </row>
  </sheetData>
  <mergeCells count="2">
    <mergeCell ref="B2:E2"/>
    <mergeCell ref="H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0"/>
  <sheetViews>
    <sheetView zoomScaleNormal="100" workbookViewId="0">
      <selection activeCell="C7" sqref="C7"/>
    </sheetView>
  </sheetViews>
  <sheetFormatPr defaultRowHeight="15" x14ac:dyDescent="0.25"/>
  <cols>
    <col min="1" max="1" width="41.42578125" customWidth="1"/>
    <col min="2" max="2" width="90.7109375" customWidth="1"/>
  </cols>
  <sheetData>
    <row r="1" spans="1:13" ht="27.75" customHeight="1" x14ac:dyDescent="0.35">
      <c r="A1" s="313" t="s">
        <v>269</v>
      </c>
      <c r="B1" s="313"/>
      <c r="C1" s="313"/>
      <c r="D1" s="313"/>
      <c r="E1" s="274"/>
      <c r="F1" s="274"/>
      <c r="G1" s="274"/>
      <c r="H1" s="274"/>
      <c r="I1" s="274"/>
      <c r="J1" s="274"/>
      <c r="K1" s="274"/>
      <c r="L1" s="274"/>
      <c r="M1" s="274"/>
    </row>
    <row r="2" spans="1:13" ht="14.45" customHeight="1" x14ac:dyDescent="0.25">
      <c r="A2" s="314" t="s">
        <v>267</v>
      </c>
      <c r="B2" s="314"/>
      <c r="C2" s="263"/>
      <c r="D2" s="263"/>
      <c r="E2" s="263"/>
      <c r="F2" s="263"/>
      <c r="G2" s="263"/>
      <c r="H2" s="263"/>
      <c r="I2" s="263"/>
      <c r="J2" s="263"/>
      <c r="K2" s="263"/>
      <c r="L2" s="263"/>
      <c r="M2" s="263"/>
    </row>
    <row r="3" spans="1:13" ht="15" customHeight="1" x14ac:dyDescent="0.25">
      <c r="A3" s="314"/>
      <c r="B3" s="314"/>
      <c r="C3" s="263"/>
      <c r="D3" s="263"/>
      <c r="E3" s="263"/>
      <c r="F3" s="263"/>
      <c r="G3" s="263"/>
      <c r="H3" s="263"/>
      <c r="I3" s="263"/>
      <c r="J3" s="263"/>
      <c r="K3" s="263"/>
      <c r="L3" s="263"/>
      <c r="M3" s="263"/>
    </row>
    <row r="5" spans="1:13" ht="21" x14ac:dyDescent="0.35">
      <c r="A5" s="265" t="s">
        <v>1</v>
      </c>
    </row>
    <row r="6" spans="1:13" ht="15" customHeight="1" x14ac:dyDescent="0.25">
      <c r="A6" s="277" t="s">
        <v>265</v>
      </c>
    </row>
    <row r="8" spans="1:13" ht="18.75" x14ac:dyDescent="0.3">
      <c r="A8" s="264"/>
    </row>
    <row r="15" spans="1:13" ht="52.5" customHeight="1" x14ac:dyDescent="0.25">
      <c r="A15" s="281" t="s">
        <v>1</v>
      </c>
      <c r="B15" s="262" t="s">
        <v>272</v>
      </c>
    </row>
    <row r="16" spans="1:13" ht="52.5" customHeight="1" x14ac:dyDescent="0.25">
      <c r="A16" s="279" t="s">
        <v>266</v>
      </c>
      <c r="B16" s="262" t="s">
        <v>319</v>
      </c>
    </row>
    <row r="17" spans="1:2" ht="95.25" customHeight="1" x14ac:dyDescent="0.25">
      <c r="A17" s="280" t="s">
        <v>264</v>
      </c>
      <c r="B17" s="262" t="s">
        <v>273</v>
      </c>
    </row>
    <row r="18" spans="1:2" ht="35.25" customHeight="1" x14ac:dyDescent="0.25">
      <c r="A18" s="279" t="s">
        <v>190</v>
      </c>
      <c r="B18" s="273" t="s">
        <v>271</v>
      </c>
    </row>
    <row r="19" spans="1:2" ht="35.25" customHeight="1" x14ac:dyDescent="0.25">
      <c r="A19" s="280" t="s">
        <v>268</v>
      </c>
      <c r="B19" s="262" t="s">
        <v>270</v>
      </c>
    </row>
    <row r="21" spans="1:2" x14ac:dyDescent="0.25">
      <c r="A21" s="267"/>
      <c r="B21" s="262"/>
    </row>
    <row r="22" spans="1:2" ht="18.75" x14ac:dyDescent="0.25">
      <c r="A22" s="272" t="s">
        <v>38</v>
      </c>
      <c r="B22" s="262"/>
    </row>
    <row r="23" spans="1:2" x14ac:dyDescent="0.25">
      <c r="A23" s="267"/>
      <c r="B23" s="262"/>
    </row>
    <row r="24" spans="1:2" x14ac:dyDescent="0.25">
      <c r="A24" s="267"/>
      <c r="B24" s="262"/>
    </row>
    <row r="25" spans="1:2" x14ac:dyDescent="0.25">
      <c r="A25" s="267"/>
      <c r="B25" s="262"/>
    </row>
    <row r="26" spans="1:2" x14ac:dyDescent="0.25">
      <c r="A26" s="267"/>
      <c r="B26" s="262"/>
    </row>
    <row r="27" spans="1:2" x14ac:dyDescent="0.25">
      <c r="A27" s="267"/>
      <c r="B27" s="262"/>
    </row>
    <row r="28" spans="1:2" x14ac:dyDescent="0.25">
      <c r="A28" s="267"/>
      <c r="B28" s="273"/>
    </row>
    <row r="29" spans="1:2" x14ac:dyDescent="0.25">
      <c r="A29" s="267"/>
      <c r="B29" s="273"/>
    </row>
    <row r="30" spans="1:2" x14ac:dyDescent="0.25">
      <c r="A30" s="267"/>
      <c r="B30" s="262"/>
    </row>
    <row r="31" spans="1:2" ht="65.25" customHeight="1" x14ac:dyDescent="0.25">
      <c r="A31" s="282" t="s">
        <v>38</v>
      </c>
      <c r="B31" s="262" t="s">
        <v>274</v>
      </c>
    </row>
    <row r="32" spans="1:2" ht="225" x14ac:dyDescent="0.25">
      <c r="A32" s="278" t="s">
        <v>275</v>
      </c>
      <c r="B32" s="262" t="s">
        <v>276</v>
      </c>
    </row>
    <row r="33" spans="1:2" x14ac:dyDescent="0.25">
      <c r="A33" s="267"/>
      <c r="B33" s="262"/>
    </row>
    <row r="34" spans="1:2" x14ac:dyDescent="0.25">
      <c r="A34" s="267"/>
      <c r="B34" s="262"/>
    </row>
    <row r="35" spans="1:2" ht="18.75" x14ac:dyDescent="0.25">
      <c r="A35" s="272" t="s">
        <v>96</v>
      </c>
      <c r="B35" s="262"/>
    </row>
    <row r="36" spans="1:2" x14ac:dyDescent="0.25">
      <c r="A36" s="267"/>
      <c r="B36" s="262"/>
    </row>
    <row r="37" spans="1:2" x14ac:dyDescent="0.25">
      <c r="A37" s="267"/>
      <c r="B37" s="262"/>
    </row>
    <row r="38" spans="1:2" x14ac:dyDescent="0.25">
      <c r="A38" s="267"/>
      <c r="B38" s="262"/>
    </row>
    <row r="39" spans="1:2" x14ac:dyDescent="0.25">
      <c r="A39" s="267"/>
      <c r="B39" s="262"/>
    </row>
    <row r="40" spans="1:2" x14ac:dyDescent="0.25">
      <c r="A40" s="267"/>
      <c r="B40" s="262"/>
    </row>
    <row r="41" spans="1:2" x14ac:dyDescent="0.25">
      <c r="A41" s="267"/>
      <c r="B41" s="262"/>
    </row>
    <row r="42" spans="1:2" x14ac:dyDescent="0.25">
      <c r="A42" s="267"/>
      <c r="B42" s="273"/>
    </row>
    <row r="43" spans="1:2" x14ac:dyDescent="0.25">
      <c r="A43" s="267"/>
      <c r="B43" s="273"/>
    </row>
    <row r="44" spans="1:2" x14ac:dyDescent="0.25">
      <c r="A44" s="267"/>
      <c r="B44" s="268"/>
    </row>
    <row r="45" spans="1:2" ht="60" x14ac:dyDescent="0.25">
      <c r="A45" s="283" t="s">
        <v>96</v>
      </c>
      <c r="B45" s="262" t="s">
        <v>277</v>
      </c>
    </row>
    <row r="46" spans="1:2" ht="120" x14ac:dyDescent="0.25">
      <c r="A46" s="284" t="s">
        <v>278</v>
      </c>
      <c r="B46" s="262" t="s">
        <v>279</v>
      </c>
    </row>
    <row r="47" spans="1:2" ht="164.25" x14ac:dyDescent="0.25">
      <c r="A47" s="284" t="s">
        <v>280</v>
      </c>
      <c r="B47" s="262" t="s">
        <v>281</v>
      </c>
    </row>
    <row r="48" spans="1:2" x14ac:dyDescent="0.25">
      <c r="A48" s="266"/>
      <c r="B48" s="262"/>
    </row>
    <row r="49" spans="1:12" x14ac:dyDescent="0.25">
      <c r="A49" s="266"/>
      <c r="B49" s="262"/>
    </row>
    <row r="50" spans="1:12" x14ac:dyDescent="0.25">
      <c r="A50" s="267"/>
      <c r="B50" s="262"/>
    </row>
    <row r="51" spans="1:12" x14ac:dyDescent="0.25">
      <c r="A51" s="267"/>
      <c r="B51" s="262"/>
    </row>
    <row r="52" spans="1:12" ht="24" thickBot="1" x14ac:dyDescent="0.3">
      <c r="A52" s="311" t="s">
        <v>252</v>
      </c>
      <c r="B52" s="312"/>
      <c r="C52" s="312"/>
      <c r="D52" s="312"/>
      <c r="E52" s="312"/>
      <c r="F52" s="312"/>
      <c r="G52" s="312"/>
      <c r="H52" s="312"/>
      <c r="I52" s="312"/>
      <c r="J52" s="312"/>
      <c r="K52" s="312"/>
      <c r="L52" s="312"/>
    </row>
    <row r="53" spans="1:12" s="271" customFormat="1" ht="16.5" thickTop="1" thickBot="1" x14ac:dyDescent="0.3">
      <c r="A53" s="269" t="s">
        <v>251</v>
      </c>
      <c r="B53" s="270"/>
    </row>
    <row r="54" spans="1:12" ht="15.75" thickTop="1" x14ac:dyDescent="0.25">
      <c r="A54" s="267"/>
      <c r="B54" s="262"/>
    </row>
    <row r="55" spans="1:12" ht="165" x14ac:dyDescent="0.25">
      <c r="A55" s="284" t="s">
        <v>282</v>
      </c>
      <c r="B55" s="262" t="s">
        <v>283</v>
      </c>
    </row>
    <row r="56" spans="1:12" ht="105" x14ac:dyDescent="0.25">
      <c r="A56" s="284" t="s">
        <v>284</v>
      </c>
      <c r="B56" s="262" t="s">
        <v>285</v>
      </c>
    </row>
    <row r="57" spans="1:12" x14ac:dyDescent="0.25">
      <c r="A57" s="267"/>
      <c r="B57" s="262"/>
    </row>
    <row r="58" spans="1:12" x14ac:dyDescent="0.25">
      <c r="A58" s="267"/>
      <c r="B58" s="262"/>
    </row>
    <row r="59" spans="1:12" ht="18.75" x14ac:dyDescent="0.25">
      <c r="A59" s="272" t="s">
        <v>255</v>
      </c>
      <c r="B59" s="262"/>
    </row>
    <row r="60" spans="1:12" x14ac:dyDescent="0.25">
      <c r="A60" s="267"/>
      <c r="B60" s="262"/>
    </row>
    <row r="61" spans="1:12" x14ac:dyDescent="0.25">
      <c r="A61" s="267"/>
      <c r="B61" s="262"/>
    </row>
    <row r="62" spans="1:12" x14ac:dyDescent="0.25">
      <c r="A62" s="267"/>
      <c r="B62" s="262"/>
    </row>
    <row r="63" spans="1:12" x14ac:dyDescent="0.25">
      <c r="A63" s="267"/>
      <c r="B63" s="262"/>
    </row>
    <row r="64" spans="1:12" x14ac:dyDescent="0.25">
      <c r="A64" s="267"/>
      <c r="B64" s="262"/>
    </row>
    <row r="65" spans="1:12" x14ac:dyDescent="0.25">
      <c r="A65" s="267"/>
      <c r="B65" s="262"/>
    </row>
    <row r="66" spans="1:12" x14ac:dyDescent="0.25">
      <c r="A66" s="267"/>
      <c r="B66" s="273"/>
    </row>
    <row r="67" spans="1:12" x14ac:dyDescent="0.25">
      <c r="A67" s="267"/>
      <c r="B67" s="273"/>
    </row>
    <row r="68" spans="1:12" x14ac:dyDescent="0.25">
      <c r="A68" s="267"/>
      <c r="B68" s="262"/>
    </row>
    <row r="69" spans="1:12" ht="126" x14ac:dyDescent="0.25">
      <c r="A69" s="285" t="s">
        <v>286</v>
      </c>
      <c r="B69" s="262" t="s">
        <v>287</v>
      </c>
    </row>
    <row r="70" spans="1:12" ht="35.25" customHeight="1" x14ac:dyDescent="0.25">
      <c r="A70" s="278" t="s">
        <v>202</v>
      </c>
      <c r="B70" s="262" t="s">
        <v>288</v>
      </c>
    </row>
    <row r="71" spans="1:12" ht="34.5" customHeight="1" x14ac:dyDescent="0.25">
      <c r="A71" s="278" t="s">
        <v>98</v>
      </c>
      <c r="B71" s="262" t="s">
        <v>253</v>
      </c>
    </row>
    <row r="72" spans="1:12" ht="34.5" customHeight="1" x14ac:dyDescent="0.25">
      <c r="A72" s="278" t="s">
        <v>99</v>
      </c>
      <c r="B72" s="262" t="s">
        <v>254</v>
      </c>
    </row>
    <row r="73" spans="1:12" ht="36" customHeight="1" x14ac:dyDescent="0.25">
      <c r="A73" s="278" t="s">
        <v>289</v>
      </c>
      <c r="B73" s="262" t="s">
        <v>290</v>
      </c>
    </row>
    <row r="74" spans="1:12" ht="168" x14ac:dyDescent="0.25">
      <c r="A74" s="301" t="s">
        <v>348</v>
      </c>
      <c r="B74" s="262" t="s">
        <v>291</v>
      </c>
    </row>
    <row r="75" spans="1:12" x14ac:dyDescent="0.25">
      <c r="A75" s="267"/>
      <c r="B75" s="262"/>
    </row>
    <row r="76" spans="1:12" ht="24" thickBot="1" x14ac:dyDescent="0.3">
      <c r="A76" s="311" t="s">
        <v>252</v>
      </c>
      <c r="B76" s="312"/>
      <c r="C76" s="312"/>
      <c r="D76" s="312"/>
      <c r="E76" s="312"/>
      <c r="F76" s="312"/>
      <c r="G76" s="312"/>
      <c r="H76" s="312"/>
      <c r="I76" s="312"/>
      <c r="J76" s="312"/>
      <c r="K76" s="312"/>
      <c r="L76" s="312"/>
    </row>
    <row r="77" spans="1:12" s="271" customFormat="1" ht="16.5" thickTop="1" thickBot="1" x14ac:dyDescent="0.3">
      <c r="A77" s="269" t="s">
        <v>258</v>
      </c>
      <c r="B77" s="270"/>
    </row>
    <row r="78" spans="1:12" ht="15.75" thickTop="1" x14ac:dyDescent="0.25">
      <c r="A78" s="267"/>
      <c r="B78" s="262"/>
    </row>
    <row r="79" spans="1:12" x14ac:dyDescent="0.25">
      <c r="A79" s="267"/>
      <c r="B79" s="262"/>
    </row>
    <row r="80" spans="1:12" ht="18.75" x14ac:dyDescent="0.25">
      <c r="A80" s="272" t="s">
        <v>2</v>
      </c>
      <c r="B80" s="262"/>
    </row>
    <row r="81" spans="1:2" x14ac:dyDescent="0.25">
      <c r="A81" s="267"/>
      <c r="B81" s="262"/>
    </row>
    <row r="82" spans="1:2" x14ac:dyDescent="0.25">
      <c r="A82" s="267"/>
      <c r="B82" s="262"/>
    </row>
    <row r="83" spans="1:2" x14ac:dyDescent="0.25">
      <c r="A83" s="267"/>
      <c r="B83" s="262"/>
    </row>
    <row r="84" spans="1:2" x14ac:dyDescent="0.25">
      <c r="A84" s="267"/>
      <c r="B84" s="262"/>
    </row>
    <row r="85" spans="1:2" x14ac:dyDescent="0.25">
      <c r="A85" s="267"/>
      <c r="B85" s="262"/>
    </row>
    <row r="86" spans="1:2" x14ac:dyDescent="0.25">
      <c r="A86" s="267"/>
      <c r="B86" s="262"/>
    </row>
    <row r="87" spans="1:2" x14ac:dyDescent="0.25">
      <c r="A87" s="267"/>
      <c r="B87" s="273"/>
    </row>
    <row r="88" spans="1:2" x14ac:dyDescent="0.25">
      <c r="A88" s="267"/>
      <c r="B88" s="273"/>
    </row>
    <row r="89" spans="1:2" x14ac:dyDescent="0.25">
      <c r="A89" s="267"/>
      <c r="B89" s="262"/>
    </row>
    <row r="90" spans="1:2" ht="45" x14ac:dyDescent="0.25">
      <c r="A90" s="286" t="s">
        <v>2</v>
      </c>
      <c r="B90" s="262" t="s">
        <v>336</v>
      </c>
    </row>
    <row r="91" spans="1:2" ht="96" customHeight="1" x14ac:dyDescent="0.25">
      <c r="A91" s="287" t="s">
        <v>58</v>
      </c>
      <c r="B91" s="262" t="s">
        <v>292</v>
      </c>
    </row>
    <row r="92" spans="1:2" ht="72.75" x14ac:dyDescent="0.25">
      <c r="A92" s="288" t="s">
        <v>256</v>
      </c>
      <c r="B92" s="262" t="s">
        <v>347</v>
      </c>
    </row>
    <row r="93" spans="1:2" ht="171.75" x14ac:dyDescent="0.25">
      <c r="A93" s="287" t="s">
        <v>293</v>
      </c>
      <c r="B93" s="262" t="s">
        <v>335</v>
      </c>
    </row>
    <row r="94" spans="1:2" x14ac:dyDescent="0.25">
      <c r="A94" s="267"/>
      <c r="B94" s="262"/>
    </row>
    <row r="95" spans="1:2" x14ac:dyDescent="0.25">
      <c r="A95" s="267"/>
      <c r="B95" s="262"/>
    </row>
    <row r="96" spans="1:2" x14ac:dyDescent="0.25">
      <c r="A96" s="267"/>
      <c r="B96" s="262"/>
    </row>
    <row r="97" spans="1:2" x14ac:dyDescent="0.25">
      <c r="A97" s="267"/>
      <c r="B97" s="262"/>
    </row>
    <row r="98" spans="1:2" x14ac:dyDescent="0.25">
      <c r="A98" s="267"/>
      <c r="B98" s="262"/>
    </row>
    <row r="99" spans="1:2" x14ac:dyDescent="0.25">
      <c r="A99" s="267"/>
      <c r="B99" s="262"/>
    </row>
    <row r="100" spans="1:2" x14ac:dyDescent="0.25">
      <c r="A100" s="267"/>
      <c r="B100" s="262"/>
    </row>
    <row r="101" spans="1:2" x14ac:dyDescent="0.25">
      <c r="A101" s="267"/>
      <c r="B101" s="262"/>
    </row>
    <row r="102" spans="1:2" x14ac:dyDescent="0.25">
      <c r="A102" s="267"/>
      <c r="B102" s="262"/>
    </row>
    <row r="103" spans="1:2" x14ac:dyDescent="0.25">
      <c r="A103" s="267"/>
      <c r="B103" s="262"/>
    </row>
    <row r="104" spans="1:2" x14ac:dyDescent="0.25">
      <c r="A104" s="267"/>
      <c r="B104" s="262"/>
    </row>
    <row r="105" spans="1:2" x14ac:dyDescent="0.25">
      <c r="A105" s="267"/>
      <c r="B105" s="262"/>
    </row>
    <row r="106" spans="1:2" x14ac:dyDescent="0.25">
      <c r="A106" s="267"/>
      <c r="B106" s="262"/>
    </row>
    <row r="107" spans="1:2" x14ac:dyDescent="0.25">
      <c r="A107" s="267"/>
      <c r="B107" s="262"/>
    </row>
    <row r="108" spans="1:2" x14ac:dyDescent="0.25">
      <c r="A108" s="267"/>
      <c r="B108" s="262"/>
    </row>
    <row r="109" spans="1:2" x14ac:dyDescent="0.25">
      <c r="A109" s="267"/>
      <c r="B109" s="262"/>
    </row>
    <row r="110" spans="1:2" x14ac:dyDescent="0.25">
      <c r="A110" s="267"/>
      <c r="B110" s="262"/>
    </row>
    <row r="111" spans="1:2" x14ac:dyDescent="0.25">
      <c r="A111" s="267"/>
      <c r="B111" s="262"/>
    </row>
    <row r="112" spans="1:2" x14ac:dyDescent="0.25">
      <c r="A112" s="267"/>
      <c r="B112" s="262"/>
    </row>
    <row r="113" spans="1:2" x14ac:dyDescent="0.25">
      <c r="A113" s="267"/>
      <c r="B113" s="262"/>
    </row>
    <row r="114" spans="1:2" x14ac:dyDescent="0.25">
      <c r="A114" s="267"/>
      <c r="B114" s="262"/>
    </row>
    <row r="115" spans="1:2" x14ac:dyDescent="0.25">
      <c r="A115" s="267"/>
      <c r="B115" s="262"/>
    </row>
    <row r="116" spans="1:2" x14ac:dyDescent="0.25">
      <c r="A116" s="267"/>
      <c r="B116" s="262"/>
    </row>
    <row r="117" spans="1:2" x14ac:dyDescent="0.25">
      <c r="A117" s="267"/>
      <c r="B117" s="262"/>
    </row>
    <row r="118" spans="1:2" x14ac:dyDescent="0.25">
      <c r="A118" s="267"/>
      <c r="B118" s="262"/>
    </row>
    <row r="119" spans="1:2" x14ac:dyDescent="0.25">
      <c r="A119" s="267"/>
      <c r="B119" s="262"/>
    </row>
    <row r="120" spans="1:2" x14ac:dyDescent="0.25">
      <c r="A120" s="267"/>
      <c r="B120" s="262"/>
    </row>
    <row r="121" spans="1:2" x14ac:dyDescent="0.25">
      <c r="A121" s="267"/>
      <c r="B121" s="262"/>
    </row>
    <row r="122" spans="1:2" x14ac:dyDescent="0.25">
      <c r="A122" s="267"/>
      <c r="B122" s="262"/>
    </row>
    <row r="123" spans="1:2" x14ac:dyDescent="0.25">
      <c r="A123" s="267"/>
      <c r="B123" s="262"/>
    </row>
    <row r="124" spans="1:2" x14ac:dyDescent="0.25">
      <c r="A124" s="267"/>
      <c r="B124" s="262"/>
    </row>
    <row r="125" spans="1:2" x14ac:dyDescent="0.25">
      <c r="A125" s="267"/>
      <c r="B125" s="262"/>
    </row>
    <row r="126" spans="1:2" x14ac:dyDescent="0.25">
      <c r="A126" s="267"/>
      <c r="B126" s="262"/>
    </row>
    <row r="127" spans="1:2" x14ac:dyDescent="0.25">
      <c r="A127" s="267"/>
      <c r="B127" s="262"/>
    </row>
    <row r="128" spans="1:2" x14ac:dyDescent="0.25">
      <c r="A128" s="267"/>
      <c r="B128" s="262"/>
    </row>
    <row r="129" spans="1:2" x14ac:dyDescent="0.25">
      <c r="A129" s="267"/>
      <c r="B129" s="262"/>
    </row>
    <row r="130" spans="1:2" x14ac:dyDescent="0.25">
      <c r="A130" s="267"/>
      <c r="B130" s="262"/>
    </row>
    <row r="131" spans="1:2" x14ac:dyDescent="0.25">
      <c r="A131" s="267"/>
      <c r="B131" s="262"/>
    </row>
    <row r="132" spans="1:2" x14ac:dyDescent="0.25">
      <c r="A132" s="267"/>
      <c r="B132" s="262"/>
    </row>
    <row r="133" spans="1:2" x14ac:dyDescent="0.25">
      <c r="A133" s="267"/>
      <c r="B133" s="262"/>
    </row>
    <row r="134" spans="1:2" x14ac:dyDescent="0.25">
      <c r="A134" s="267"/>
      <c r="B134" s="262"/>
    </row>
    <row r="135" spans="1:2" x14ac:dyDescent="0.25">
      <c r="A135" s="267"/>
      <c r="B135" s="262"/>
    </row>
    <row r="136" spans="1:2" x14ac:dyDescent="0.25">
      <c r="A136" s="267"/>
      <c r="B136" s="262"/>
    </row>
    <row r="137" spans="1:2" x14ac:dyDescent="0.25">
      <c r="A137" s="267"/>
      <c r="B137" s="262"/>
    </row>
    <row r="138" spans="1:2" x14ac:dyDescent="0.25">
      <c r="A138" s="267"/>
      <c r="B138" s="262"/>
    </row>
    <row r="139" spans="1:2" x14ac:dyDescent="0.25">
      <c r="A139" s="267"/>
      <c r="B139" s="262"/>
    </row>
    <row r="140" spans="1:2" x14ac:dyDescent="0.25">
      <c r="A140" s="267"/>
      <c r="B140" s="262"/>
    </row>
    <row r="141" spans="1:2" x14ac:dyDescent="0.25">
      <c r="A141" s="267"/>
      <c r="B141" s="262"/>
    </row>
    <row r="142" spans="1:2" x14ac:dyDescent="0.25">
      <c r="A142" s="267"/>
      <c r="B142" s="262"/>
    </row>
    <row r="143" spans="1:2" x14ac:dyDescent="0.25">
      <c r="B143" s="262"/>
    </row>
    <row r="144" spans="1:2" x14ac:dyDescent="0.25">
      <c r="B144" s="262"/>
    </row>
    <row r="145" spans="2:2" x14ac:dyDescent="0.25">
      <c r="B145" s="262"/>
    </row>
    <row r="146" spans="2:2" x14ac:dyDescent="0.25">
      <c r="B146" s="262"/>
    </row>
    <row r="147" spans="2:2" x14ac:dyDescent="0.25">
      <c r="B147" s="262"/>
    </row>
    <row r="148" spans="2:2" x14ac:dyDescent="0.25">
      <c r="B148" s="268"/>
    </row>
    <row r="149" spans="2:2" x14ac:dyDescent="0.25">
      <c r="B149" s="268"/>
    </row>
    <row r="150" spans="2:2" x14ac:dyDescent="0.25">
      <c r="B150" s="268"/>
    </row>
    <row r="151" spans="2:2" x14ac:dyDescent="0.25">
      <c r="B151" s="268"/>
    </row>
    <row r="152" spans="2:2" x14ac:dyDescent="0.25">
      <c r="B152" s="268"/>
    </row>
    <row r="153" spans="2:2" x14ac:dyDescent="0.25">
      <c r="B153" s="268"/>
    </row>
    <row r="154" spans="2:2" x14ac:dyDescent="0.25">
      <c r="B154" s="268"/>
    </row>
    <row r="155" spans="2:2" x14ac:dyDescent="0.25">
      <c r="B155" s="268"/>
    </row>
    <row r="156" spans="2:2" x14ac:dyDescent="0.25">
      <c r="B156" s="268"/>
    </row>
    <row r="157" spans="2:2" x14ac:dyDescent="0.25">
      <c r="B157" s="268"/>
    </row>
    <row r="158" spans="2:2" x14ac:dyDescent="0.25">
      <c r="B158" s="268"/>
    </row>
    <row r="159" spans="2:2" x14ac:dyDescent="0.25">
      <c r="B159" s="268"/>
    </row>
    <row r="160" spans="2:2" x14ac:dyDescent="0.25">
      <c r="B160" s="268"/>
    </row>
  </sheetData>
  <mergeCells count="4">
    <mergeCell ref="A52:L52"/>
    <mergeCell ref="A76:L76"/>
    <mergeCell ref="A1:D1"/>
    <mergeCell ref="A2:B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6"/>
  <sheetViews>
    <sheetView zoomScale="80" zoomScaleNormal="80" workbookViewId="0">
      <pane ySplit="5" topLeftCell="A6" activePane="bottomLeft" state="frozen"/>
      <selection pane="bottomLeft" activeCell="B7" sqref="B7:B10"/>
    </sheetView>
  </sheetViews>
  <sheetFormatPr defaultRowHeight="15" x14ac:dyDescent="0.25"/>
  <cols>
    <col min="1" max="1" width="7.85546875" customWidth="1"/>
    <col min="2" max="2" width="28.5703125" customWidth="1"/>
    <col min="3" max="4" width="16.85546875" customWidth="1"/>
    <col min="5" max="5" width="48.7109375" customWidth="1"/>
    <col min="6" max="6" width="61.28515625" customWidth="1"/>
    <col min="7" max="7" width="12.7109375" customWidth="1"/>
    <col min="8" max="8" width="69.85546875" customWidth="1"/>
    <col min="9" max="9" width="13.140625" customWidth="1"/>
    <col min="10" max="10" width="35.5703125" customWidth="1"/>
    <col min="11" max="11" width="33.5703125" customWidth="1"/>
    <col min="12" max="12" width="42.28515625" customWidth="1"/>
    <col min="13" max="13" width="36.5703125" customWidth="1"/>
    <col min="14" max="14" width="13.42578125" customWidth="1"/>
    <col min="15" max="15" width="57" customWidth="1"/>
    <col min="16" max="16" width="15.7109375" customWidth="1"/>
    <col min="17" max="17" width="15.140625" customWidth="1"/>
    <col min="18" max="18" width="27.140625" customWidth="1"/>
    <col min="249" max="249" width="7.85546875" customWidth="1"/>
    <col min="250" max="250" width="12.7109375" customWidth="1"/>
    <col min="251" max="251" width="12.140625" customWidth="1"/>
    <col min="252" max="252" width="15.5703125" customWidth="1"/>
    <col min="253" max="253" width="16" customWidth="1"/>
    <col min="254" max="254" width="23.85546875" customWidth="1"/>
    <col min="255" max="255" width="28.28515625" customWidth="1"/>
    <col min="256" max="256" width="13.42578125" customWidth="1"/>
    <col min="257" max="257" width="15.85546875" customWidth="1"/>
    <col min="258" max="258" width="11.28515625" customWidth="1"/>
    <col min="259" max="259" width="14" customWidth="1"/>
    <col min="260" max="260" width="10.7109375" customWidth="1"/>
    <col min="261" max="261" width="9.7109375" customWidth="1"/>
    <col min="262" max="262" width="11.42578125" customWidth="1"/>
    <col min="263" max="263" width="12.85546875" customWidth="1"/>
    <col min="264" max="264" width="10.140625" customWidth="1"/>
    <col min="265" max="265" width="26.85546875" customWidth="1"/>
    <col min="266" max="266" width="36.42578125" customWidth="1"/>
    <col min="267" max="267" width="12" customWidth="1"/>
    <col min="268" max="268" width="54.5703125" customWidth="1"/>
    <col min="269" max="269" width="11.28515625" customWidth="1"/>
    <col min="270" max="270" width="27" customWidth="1"/>
    <col min="271" max="271" width="12.28515625" customWidth="1"/>
    <col min="272" max="272" width="41.28515625" customWidth="1"/>
    <col min="273" max="273" width="11.85546875" customWidth="1"/>
    <col min="274" max="274" width="27.140625" customWidth="1"/>
    <col min="505" max="505" width="7.85546875" customWidth="1"/>
    <col min="506" max="506" width="12.7109375" customWidth="1"/>
    <col min="507" max="507" width="12.140625" customWidth="1"/>
    <col min="508" max="508" width="15.5703125" customWidth="1"/>
    <col min="509" max="509" width="16" customWidth="1"/>
    <col min="510" max="510" width="23.85546875" customWidth="1"/>
    <col min="511" max="511" width="28.28515625" customWidth="1"/>
    <col min="512" max="512" width="13.42578125" customWidth="1"/>
    <col min="513" max="513" width="15.85546875" customWidth="1"/>
    <col min="514" max="514" width="11.28515625" customWidth="1"/>
    <col min="515" max="515" width="14" customWidth="1"/>
    <col min="516" max="516" width="10.7109375" customWidth="1"/>
    <col min="517" max="517" width="9.7109375" customWidth="1"/>
    <col min="518" max="518" width="11.42578125" customWidth="1"/>
    <col min="519" max="519" width="12.85546875" customWidth="1"/>
    <col min="520" max="520" width="10.140625" customWidth="1"/>
    <col min="521" max="521" width="26.85546875" customWidth="1"/>
    <col min="522" max="522" width="36.42578125" customWidth="1"/>
    <col min="523" max="523" width="12" customWidth="1"/>
    <col min="524" max="524" width="54.5703125" customWidth="1"/>
    <col min="525" max="525" width="11.28515625" customWidth="1"/>
    <col min="526" max="526" width="27" customWidth="1"/>
    <col min="527" max="527" width="12.28515625" customWidth="1"/>
    <col min="528" max="528" width="41.28515625" customWidth="1"/>
    <col min="529" max="529" width="11.85546875" customWidth="1"/>
    <col min="530" max="530" width="27.140625" customWidth="1"/>
    <col min="761" max="761" width="7.85546875" customWidth="1"/>
    <col min="762" max="762" width="12.7109375" customWidth="1"/>
    <col min="763" max="763" width="12.140625" customWidth="1"/>
    <col min="764" max="764" width="15.5703125" customWidth="1"/>
    <col min="765" max="765" width="16" customWidth="1"/>
    <col min="766" max="766" width="23.85546875" customWidth="1"/>
    <col min="767" max="767" width="28.28515625" customWidth="1"/>
    <col min="768" max="768" width="13.42578125" customWidth="1"/>
    <col min="769" max="769" width="15.85546875" customWidth="1"/>
    <col min="770" max="770" width="11.28515625" customWidth="1"/>
    <col min="771" max="771" width="14" customWidth="1"/>
    <col min="772" max="772" width="10.7109375" customWidth="1"/>
    <col min="773" max="773" width="9.7109375" customWidth="1"/>
    <col min="774" max="774" width="11.42578125" customWidth="1"/>
    <col min="775" max="775" width="12.85546875" customWidth="1"/>
    <col min="776" max="776" width="10.140625" customWidth="1"/>
    <col min="777" max="777" width="26.85546875" customWidth="1"/>
    <col min="778" max="778" width="36.42578125" customWidth="1"/>
    <col min="779" max="779" width="12" customWidth="1"/>
    <col min="780" max="780" width="54.5703125" customWidth="1"/>
    <col min="781" max="781" width="11.28515625" customWidth="1"/>
    <col min="782" max="782" width="27" customWidth="1"/>
    <col min="783" max="783" width="12.28515625" customWidth="1"/>
    <col min="784" max="784" width="41.28515625" customWidth="1"/>
    <col min="785" max="785" width="11.85546875" customWidth="1"/>
    <col min="786" max="786" width="27.140625" customWidth="1"/>
    <col min="1017" max="1017" width="7.85546875" customWidth="1"/>
    <col min="1018" max="1018" width="12.7109375" customWidth="1"/>
    <col min="1019" max="1019" width="12.140625" customWidth="1"/>
    <col min="1020" max="1020" width="15.5703125" customWidth="1"/>
    <col min="1021" max="1021" width="16" customWidth="1"/>
    <col min="1022" max="1022" width="23.85546875" customWidth="1"/>
    <col min="1023" max="1023" width="28.28515625" customWidth="1"/>
    <col min="1024" max="1024" width="13.42578125" customWidth="1"/>
    <col min="1025" max="1025" width="15.85546875" customWidth="1"/>
    <col min="1026" max="1026" width="11.28515625" customWidth="1"/>
    <col min="1027" max="1027" width="14" customWidth="1"/>
    <col min="1028" max="1028" width="10.7109375" customWidth="1"/>
    <col min="1029" max="1029" width="9.7109375" customWidth="1"/>
    <col min="1030" max="1030" width="11.42578125" customWidth="1"/>
    <col min="1031" max="1031" width="12.85546875" customWidth="1"/>
    <col min="1032" max="1032" width="10.140625" customWidth="1"/>
    <col min="1033" max="1033" width="26.85546875" customWidth="1"/>
    <col min="1034" max="1034" width="36.42578125" customWidth="1"/>
    <col min="1035" max="1035" width="12" customWidth="1"/>
    <col min="1036" max="1036" width="54.5703125" customWidth="1"/>
    <col min="1037" max="1037" width="11.28515625" customWidth="1"/>
    <col min="1038" max="1038" width="27" customWidth="1"/>
    <col min="1039" max="1039" width="12.28515625" customWidth="1"/>
    <col min="1040" max="1040" width="41.28515625" customWidth="1"/>
    <col min="1041" max="1041" width="11.85546875" customWidth="1"/>
    <col min="1042" max="1042" width="27.140625" customWidth="1"/>
    <col min="1273" max="1273" width="7.85546875" customWidth="1"/>
    <col min="1274" max="1274" width="12.7109375" customWidth="1"/>
    <col min="1275" max="1275" width="12.140625" customWidth="1"/>
    <col min="1276" max="1276" width="15.5703125" customWidth="1"/>
    <col min="1277" max="1277" width="16" customWidth="1"/>
    <col min="1278" max="1278" width="23.85546875" customWidth="1"/>
    <col min="1279" max="1279" width="28.28515625" customWidth="1"/>
    <col min="1280" max="1280" width="13.42578125" customWidth="1"/>
    <col min="1281" max="1281" width="15.85546875" customWidth="1"/>
    <col min="1282" max="1282" width="11.28515625" customWidth="1"/>
    <col min="1283" max="1283" width="14" customWidth="1"/>
    <col min="1284" max="1284" width="10.7109375" customWidth="1"/>
    <col min="1285" max="1285" width="9.7109375" customWidth="1"/>
    <col min="1286" max="1286" width="11.42578125" customWidth="1"/>
    <col min="1287" max="1287" width="12.85546875" customWidth="1"/>
    <col min="1288" max="1288" width="10.140625" customWidth="1"/>
    <col min="1289" max="1289" width="26.85546875" customWidth="1"/>
    <col min="1290" max="1290" width="36.42578125" customWidth="1"/>
    <col min="1291" max="1291" width="12" customWidth="1"/>
    <col min="1292" max="1292" width="54.5703125" customWidth="1"/>
    <col min="1293" max="1293" width="11.28515625" customWidth="1"/>
    <col min="1294" max="1294" width="27" customWidth="1"/>
    <col min="1295" max="1295" width="12.28515625" customWidth="1"/>
    <col min="1296" max="1296" width="41.28515625" customWidth="1"/>
    <col min="1297" max="1297" width="11.85546875" customWidth="1"/>
    <col min="1298" max="1298" width="27.140625" customWidth="1"/>
    <col min="1529" max="1529" width="7.85546875" customWidth="1"/>
    <col min="1530" max="1530" width="12.7109375" customWidth="1"/>
    <col min="1531" max="1531" width="12.140625" customWidth="1"/>
    <col min="1532" max="1532" width="15.5703125" customWidth="1"/>
    <col min="1533" max="1533" width="16" customWidth="1"/>
    <col min="1534" max="1534" width="23.85546875" customWidth="1"/>
    <col min="1535" max="1535" width="28.28515625" customWidth="1"/>
    <col min="1536" max="1536" width="13.42578125" customWidth="1"/>
    <col min="1537" max="1537" width="15.85546875" customWidth="1"/>
    <col min="1538" max="1538" width="11.28515625" customWidth="1"/>
    <col min="1539" max="1539" width="14" customWidth="1"/>
    <col min="1540" max="1540" width="10.7109375" customWidth="1"/>
    <col min="1541" max="1541" width="9.7109375" customWidth="1"/>
    <col min="1542" max="1542" width="11.42578125" customWidth="1"/>
    <col min="1543" max="1543" width="12.85546875" customWidth="1"/>
    <col min="1544" max="1544" width="10.140625" customWidth="1"/>
    <col min="1545" max="1545" width="26.85546875" customWidth="1"/>
    <col min="1546" max="1546" width="36.42578125" customWidth="1"/>
    <col min="1547" max="1547" width="12" customWidth="1"/>
    <col min="1548" max="1548" width="54.5703125" customWidth="1"/>
    <col min="1549" max="1549" width="11.28515625" customWidth="1"/>
    <col min="1550" max="1550" width="27" customWidth="1"/>
    <col min="1551" max="1551" width="12.28515625" customWidth="1"/>
    <col min="1552" max="1552" width="41.28515625" customWidth="1"/>
    <col min="1553" max="1553" width="11.85546875" customWidth="1"/>
    <col min="1554" max="1554" width="27.140625" customWidth="1"/>
    <col min="1785" max="1785" width="7.85546875" customWidth="1"/>
    <col min="1786" max="1786" width="12.7109375" customWidth="1"/>
    <col min="1787" max="1787" width="12.140625" customWidth="1"/>
    <col min="1788" max="1788" width="15.5703125" customWidth="1"/>
    <col min="1789" max="1789" width="16" customWidth="1"/>
    <col min="1790" max="1790" width="23.85546875" customWidth="1"/>
    <col min="1791" max="1791" width="28.28515625" customWidth="1"/>
    <col min="1792" max="1792" width="13.42578125" customWidth="1"/>
    <col min="1793" max="1793" width="15.85546875" customWidth="1"/>
    <col min="1794" max="1794" width="11.28515625" customWidth="1"/>
    <col min="1795" max="1795" width="14" customWidth="1"/>
    <col min="1796" max="1796" width="10.7109375" customWidth="1"/>
    <col min="1797" max="1797" width="9.7109375" customWidth="1"/>
    <col min="1798" max="1798" width="11.42578125" customWidth="1"/>
    <col min="1799" max="1799" width="12.85546875" customWidth="1"/>
    <col min="1800" max="1800" width="10.140625" customWidth="1"/>
    <col min="1801" max="1801" width="26.85546875" customWidth="1"/>
    <col min="1802" max="1802" width="36.42578125" customWidth="1"/>
    <col min="1803" max="1803" width="12" customWidth="1"/>
    <col min="1804" max="1804" width="54.5703125" customWidth="1"/>
    <col min="1805" max="1805" width="11.28515625" customWidth="1"/>
    <col min="1806" max="1806" width="27" customWidth="1"/>
    <col min="1807" max="1807" width="12.28515625" customWidth="1"/>
    <col min="1808" max="1808" width="41.28515625" customWidth="1"/>
    <col min="1809" max="1809" width="11.85546875" customWidth="1"/>
    <col min="1810" max="1810" width="27.140625" customWidth="1"/>
    <col min="2041" max="2041" width="7.85546875" customWidth="1"/>
    <col min="2042" max="2042" width="12.7109375" customWidth="1"/>
    <col min="2043" max="2043" width="12.140625" customWidth="1"/>
    <col min="2044" max="2044" width="15.5703125" customWidth="1"/>
    <col min="2045" max="2045" width="16" customWidth="1"/>
    <col min="2046" max="2046" width="23.85546875" customWidth="1"/>
    <col min="2047" max="2047" width="28.28515625" customWidth="1"/>
    <col min="2048" max="2048" width="13.42578125" customWidth="1"/>
    <col min="2049" max="2049" width="15.85546875" customWidth="1"/>
    <col min="2050" max="2050" width="11.28515625" customWidth="1"/>
    <col min="2051" max="2051" width="14" customWidth="1"/>
    <col min="2052" max="2052" width="10.7109375" customWidth="1"/>
    <col min="2053" max="2053" width="9.7109375" customWidth="1"/>
    <col min="2054" max="2054" width="11.42578125" customWidth="1"/>
    <col min="2055" max="2055" width="12.85546875" customWidth="1"/>
    <col min="2056" max="2056" width="10.140625" customWidth="1"/>
    <col min="2057" max="2057" width="26.85546875" customWidth="1"/>
    <col min="2058" max="2058" width="36.42578125" customWidth="1"/>
    <col min="2059" max="2059" width="12" customWidth="1"/>
    <col min="2060" max="2060" width="54.5703125" customWidth="1"/>
    <col min="2061" max="2061" width="11.28515625" customWidth="1"/>
    <col min="2062" max="2062" width="27" customWidth="1"/>
    <col min="2063" max="2063" width="12.28515625" customWidth="1"/>
    <col min="2064" max="2064" width="41.28515625" customWidth="1"/>
    <col min="2065" max="2065" width="11.85546875" customWidth="1"/>
    <col min="2066" max="2066" width="27.140625" customWidth="1"/>
    <col min="2297" max="2297" width="7.85546875" customWidth="1"/>
    <col min="2298" max="2298" width="12.7109375" customWidth="1"/>
    <col min="2299" max="2299" width="12.140625" customWidth="1"/>
    <col min="2300" max="2300" width="15.5703125" customWidth="1"/>
    <col min="2301" max="2301" width="16" customWidth="1"/>
    <col min="2302" max="2302" width="23.85546875" customWidth="1"/>
    <col min="2303" max="2303" width="28.28515625" customWidth="1"/>
    <col min="2304" max="2304" width="13.42578125" customWidth="1"/>
    <col min="2305" max="2305" width="15.85546875" customWidth="1"/>
    <col min="2306" max="2306" width="11.28515625" customWidth="1"/>
    <col min="2307" max="2307" width="14" customWidth="1"/>
    <col min="2308" max="2308" width="10.7109375" customWidth="1"/>
    <col min="2309" max="2309" width="9.7109375" customWidth="1"/>
    <col min="2310" max="2310" width="11.42578125" customWidth="1"/>
    <col min="2311" max="2311" width="12.85546875" customWidth="1"/>
    <col min="2312" max="2312" width="10.140625" customWidth="1"/>
    <col min="2313" max="2313" width="26.85546875" customWidth="1"/>
    <col min="2314" max="2314" width="36.42578125" customWidth="1"/>
    <col min="2315" max="2315" width="12" customWidth="1"/>
    <col min="2316" max="2316" width="54.5703125" customWidth="1"/>
    <col min="2317" max="2317" width="11.28515625" customWidth="1"/>
    <col min="2318" max="2318" width="27" customWidth="1"/>
    <col min="2319" max="2319" width="12.28515625" customWidth="1"/>
    <col min="2320" max="2320" width="41.28515625" customWidth="1"/>
    <col min="2321" max="2321" width="11.85546875" customWidth="1"/>
    <col min="2322" max="2322" width="27.140625" customWidth="1"/>
    <col min="2553" max="2553" width="7.85546875" customWidth="1"/>
    <col min="2554" max="2554" width="12.7109375" customWidth="1"/>
    <col min="2555" max="2555" width="12.140625" customWidth="1"/>
    <col min="2556" max="2556" width="15.5703125" customWidth="1"/>
    <col min="2557" max="2557" width="16" customWidth="1"/>
    <col min="2558" max="2558" width="23.85546875" customWidth="1"/>
    <col min="2559" max="2559" width="28.28515625" customWidth="1"/>
    <col min="2560" max="2560" width="13.42578125" customWidth="1"/>
    <col min="2561" max="2561" width="15.85546875" customWidth="1"/>
    <col min="2562" max="2562" width="11.28515625" customWidth="1"/>
    <col min="2563" max="2563" width="14" customWidth="1"/>
    <col min="2564" max="2564" width="10.7109375" customWidth="1"/>
    <col min="2565" max="2565" width="9.7109375" customWidth="1"/>
    <col min="2566" max="2566" width="11.42578125" customWidth="1"/>
    <col min="2567" max="2567" width="12.85546875" customWidth="1"/>
    <col min="2568" max="2568" width="10.140625" customWidth="1"/>
    <col min="2569" max="2569" width="26.85546875" customWidth="1"/>
    <col min="2570" max="2570" width="36.42578125" customWidth="1"/>
    <col min="2571" max="2571" width="12" customWidth="1"/>
    <col min="2572" max="2572" width="54.5703125" customWidth="1"/>
    <col min="2573" max="2573" width="11.28515625" customWidth="1"/>
    <col min="2574" max="2574" width="27" customWidth="1"/>
    <col min="2575" max="2575" width="12.28515625" customWidth="1"/>
    <col min="2576" max="2576" width="41.28515625" customWidth="1"/>
    <col min="2577" max="2577" width="11.85546875" customWidth="1"/>
    <col min="2578" max="2578" width="27.140625" customWidth="1"/>
    <col min="2809" max="2809" width="7.85546875" customWidth="1"/>
    <col min="2810" max="2810" width="12.7109375" customWidth="1"/>
    <col min="2811" max="2811" width="12.140625" customWidth="1"/>
    <col min="2812" max="2812" width="15.5703125" customWidth="1"/>
    <col min="2813" max="2813" width="16" customWidth="1"/>
    <col min="2814" max="2814" width="23.85546875" customWidth="1"/>
    <col min="2815" max="2815" width="28.28515625" customWidth="1"/>
    <col min="2816" max="2816" width="13.42578125" customWidth="1"/>
    <col min="2817" max="2817" width="15.85546875" customWidth="1"/>
    <col min="2818" max="2818" width="11.28515625" customWidth="1"/>
    <col min="2819" max="2819" width="14" customWidth="1"/>
    <col min="2820" max="2820" width="10.7109375" customWidth="1"/>
    <col min="2821" max="2821" width="9.7109375" customWidth="1"/>
    <col min="2822" max="2822" width="11.42578125" customWidth="1"/>
    <col min="2823" max="2823" width="12.85546875" customWidth="1"/>
    <col min="2824" max="2824" width="10.140625" customWidth="1"/>
    <col min="2825" max="2825" width="26.85546875" customWidth="1"/>
    <col min="2826" max="2826" width="36.42578125" customWidth="1"/>
    <col min="2827" max="2827" width="12" customWidth="1"/>
    <col min="2828" max="2828" width="54.5703125" customWidth="1"/>
    <col min="2829" max="2829" width="11.28515625" customWidth="1"/>
    <col min="2830" max="2830" width="27" customWidth="1"/>
    <col min="2831" max="2831" width="12.28515625" customWidth="1"/>
    <col min="2832" max="2832" width="41.28515625" customWidth="1"/>
    <col min="2833" max="2833" width="11.85546875" customWidth="1"/>
    <col min="2834" max="2834" width="27.140625" customWidth="1"/>
    <col min="3065" max="3065" width="7.85546875" customWidth="1"/>
    <col min="3066" max="3066" width="12.7109375" customWidth="1"/>
    <col min="3067" max="3067" width="12.140625" customWidth="1"/>
    <col min="3068" max="3068" width="15.5703125" customWidth="1"/>
    <col min="3069" max="3069" width="16" customWidth="1"/>
    <col min="3070" max="3070" width="23.85546875" customWidth="1"/>
    <col min="3071" max="3071" width="28.28515625" customWidth="1"/>
    <col min="3072" max="3072" width="13.42578125" customWidth="1"/>
    <col min="3073" max="3073" width="15.85546875" customWidth="1"/>
    <col min="3074" max="3074" width="11.28515625" customWidth="1"/>
    <col min="3075" max="3075" width="14" customWidth="1"/>
    <col min="3076" max="3076" width="10.7109375" customWidth="1"/>
    <col min="3077" max="3077" width="9.7109375" customWidth="1"/>
    <col min="3078" max="3078" width="11.42578125" customWidth="1"/>
    <col min="3079" max="3079" width="12.85546875" customWidth="1"/>
    <col min="3080" max="3080" width="10.140625" customWidth="1"/>
    <col min="3081" max="3081" width="26.85546875" customWidth="1"/>
    <col min="3082" max="3082" width="36.42578125" customWidth="1"/>
    <col min="3083" max="3083" width="12" customWidth="1"/>
    <col min="3084" max="3084" width="54.5703125" customWidth="1"/>
    <col min="3085" max="3085" width="11.28515625" customWidth="1"/>
    <col min="3086" max="3086" width="27" customWidth="1"/>
    <col min="3087" max="3087" width="12.28515625" customWidth="1"/>
    <col min="3088" max="3088" width="41.28515625" customWidth="1"/>
    <col min="3089" max="3089" width="11.85546875" customWidth="1"/>
    <col min="3090" max="3090" width="27.140625" customWidth="1"/>
    <col min="3321" max="3321" width="7.85546875" customWidth="1"/>
    <col min="3322" max="3322" width="12.7109375" customWidth="1"/>
    <col min="3323" max="3323" width="12.140625" customWidth="1"/>
    <col min="3324" max="3324" width="15.5703125" customWidth="1"/>
    <col min="3325" max="3325" width="16" customWidth="1"/>
    <col min="3326" max="3326" width="23.85546875" customWidth="1"/>
    <col min="3327" max="3327" width="28.28515625" customWidth="1"/>
    <col min="3328" max="3328" width="13.42578125" customWidth="1"/>
    <col min="3329" max="3329" width="15.85546875" customWidth="1"/>
    <col min="3330" max="3330" width="11.28515625" customWidth="1"/>
    <col min="3331" max="3331" width="14" customWidth="1"/>
    <col min="3332" max="3332" width="10.7109375" customWidth="1"/>
    <col min="3333" max="3333" width="9.7109375" customWidth="1"/>
    <col min="3334" max="3334" width="11.42578125" customWidth="1"/>
    <col min="3335" max="3335" width="12.85546875" customWidth="1"/>
    <col min="3336" max="3336" width="10.140625" customWidth="1"/>
    <col min="3337" max="3337" width="26.85546875" customWidth="1"/>
    <col min="3338" max="3338" width="36.42578125" customWidth="1"/>
    <col min="3339" max="3339" width="12" customWidth="1"/>
    <col min="3340" max="3340" width="54.5703125" customWidth="1"/>
    <col min="3341" max="3341" width="11.28515625" customWidth="1"/>
    <col min="3342" max="3342" width="27" customWidth="1"/>
    <col min="3343" max="3343" width="12.28515625" customWidth="1"/>
    <col min="3344" max="3344" width="41.28515625" customWidth="1"/>
    <col min="3345" max="3345" width="11.85546875" customWidth="1"/>
    <col min="3346" max="3346" width="27.140625" customWidth="1"/>
    <col min="3577" max="3577" width="7.85546875" customWidth="1"/>
    <col min="3578" max="3578" width="12.7109375" customWidth="1"/>
    <col min="3579" max="3579" width="12.140625" customWidth="1"/>
    <col min="3580" max="3580" width="15.5703125" customWidth="1"/>
    <col min="3581" max="3581" width="16" customWidth="1"/>
    <col min="3582" max="3582" width="23.85546875" customWidth="1"/>
    <col min="3583" max="3583" width="28.28515625" customWidth="1"/>
    <col min="3584" max="3584" width="13.42578125" customWidth="1"/>
    <col min="3585" max="3585" width="15.85546875" customWidth="1"/>
    <col min="3586" max="3586" width="11.28515625" customWidth="1"/>
    <col min="3587" max="3587" width="14" customWidth="1"/>
    <col min="3588" max="3588" width="10.7109375" customWidth="1"/>
    <col min="3589" max="3589" width="9.7109375" customWidth="1"/>
    <col min="3590" max="3590" width="11.42578125" customWidth="1"/>
    <col min="3591" max="3591" width="12.85546875" customWidth="1"/>
    <col min="3592" max="3592" width="10.140625" customWidth="1"/>
    <col min="3593" max="3593" width="26.85546875" customWidth="1"/>
    <col min="3594" max="3594" width="36.42578125" customWidth="1"/>
    <col min="3595" max="3595" width="12" customWidth="1"/>
    <col min="3596" max="3596" width="54.5703125" customWidth="1"/>
    <col min="3597" max="3597" width="11.28515625" customWidth="1"/>
    <col min="3598" max="3598" width="27" customWidth="1"/>
    <col min="3599" max="3599" width="12.28515625" customWidth="1"/>
    <col min="3600" max="3600" width="41.28515625" customWidth="1"/>
    <col min="3601" max="3601" width="11.85546875" customWidth="1"/>
    <col min="3602" max="3602" width="27.140625" customWidth="1"/>
    <col min="3833" max="3833" width="7.85546875" customWidth="1"/>
    <col min="3834" max="3834" width="12.7109375" customWidth="1"/>
    <col min="3835" max="3835" width="12.140625" customWidth="1"/>
    <col min="3836" max="3836" width="15.5703125" customWidth="1"/>
    <col min="3837" max="3837" width="16" customWidth="1"/>
    <col min="3838" max="3838" width="23.85546875" customWidth="1"/>
    <col min="3839" max="3839" width="28.28515625" customWidth="1"/>
    <col min="3840" max="3840" width="13.42578125" customWidth="1"/>
    <col min="3841" max="3841" width="15.85546875" customWidth="1"/>
    <col min="3842" max="3842" width="11.28515625" customWidth="1"/>
    <col min="3843" max="3843" width="14" customWidth="1"/>
    <col min="3844" max="3844" width="10.7109375" customWidth="1"/>
    <col min="3845" max="3845" width="9.7109375" customWidth="1"/>
    <col min="3846" max="3846" width="11.42578125" customWidth="1"/>
    <col min="3847" max="3847" width="12.85546875" customWidth="1"/>
    <col min="3848" max="3848" width="10.140625" customWidth="1"/>
    <col min="3849" max="3849" width="26.85546875" customWidth="1"/>
    <col min="3850" max="3850" width="36.42578125" customWidth="1"/>
    <col min="3851" max="3851" width="12" customWidth="1"/>
    <col min="3852" max="3852" width="54.5703125" customWidth="1"/>
    <col min="3853" max="3853" width="11.28515625" customWidth="1"/>
    <col min="3854" max="3854" width="27" customWidth="1"/>
    <col min="3855" max="3855" width="12.28515625" customWidth="1"/>
    <col min="3856" max="3856" width="41.28515625" customWidth="1"/>
    <col min="3857" max="3857" width="11.85546875" customWidth="1"/>
    <col min="3858" max="3858" width="27.140625" customWidth="1"/>
    <col min="4089" max="4089" width="7.85546875" customWidth="1"/>
    <col min="4090" max="4090" width="12.7109375" customWidth="1"/>
    <col min="4091" max="4091" width="12.140625" customWidth="1"/>
    <col min="4092" max="4092" width="15.5703125" customWidth="1"/>
    <col min="4093" max="4093" width="16" customWidth="1"/>
    <col min="4094" max="4094" width="23.85546875" customWidth="1"/>
    <col min="4095" max="4095" width="28.28515625" customWidth="1"/>
    <col min="4096" max="4096" width="13.42578125" customWidth="1"/>
    <col min="4097" max="4097" width="15.85546875" customWidth="1"/>
    <col min="4098" max="4098" width="11.28515625" customWidth="1"/>
    <col min="4099" max="4099" width="14" customWidth="1"/>
    <col min="4100" max="4100" width="10.7109375" customWidth="1"/>
    <col min="4101" max="4101" width="9.7109375" customWidth="1"/>
    <col min="4102" max="4102" width="11.42578125" customWidth="1"/>
    <col min="4103" max="4103" width="12.85546875" customWidth="1"/>
    <col min="4104" max="4104" width="10.140625" customWidth="1"/>
    <col min="4105" max="4105" width="26.85546875" customWidth="1"/>
    <col min="4106" max="4106" width="36.42578125" customWidth="1"/>
    <col min="4107" max="4107" width="12" customWidth="1"/>
    <col min="4108" max="4108" width="54.5703125" customWidth="1"/>
    <col min="4109" max="4109" width="11.28515625" customWidth="1"/>
    <col min="4110" max="4110" width="27" customWidth="1"/>
    <col min="4111" max="4111" width="12.28515625" customWidth="1"/>
    <col min="4112" max="4112" width="41.28515625" customWidth="1"/>
    <col min="4113" max="4113" width="11.85546875" customWidth="1"/>
    <col min="4114" max="4114" width="27.140625" customWidth="1"/>
    <col min="4345" max="4345" width="7.85546875" customWidth="1"/>
    <col min="4346" max="4346" width="12.7109375" customWidth="1"/>
    <col min="4347" max="4347" width="12.140625" customWidth="1"/>
    <col min="4348" max="4348" width="15.5703125" customWidth="1"/>
    <col min="4349" max="4349" width="16" customWidth="1"/>
    <col min="4350" max="4350" width="23.85546875" customWidth="1"/>
    <col min="4351" max="4351" width="28.28515625" customWidth="1"/>
    <col min="4352" max="4352" width="13.42578125" customWidth="1"/>
    <col min="4353" max="4353" width="15.85546875" customWidth="1"/>
    <col min="4354" max="4354" width="11.28515625" customWidth="1"/>
    <col min="4355" max="4355" width="14" customWidth="1"/>
    <col min="4356" max="4356" width="10.7109375" customWidth="1"/>
    <col min="4357" max="4357" width="9.7109375" customWidth="1"/>
    <col min="4358" max="4358" width="11.42578125" customWidth="1"/>
    <col min="4359" max="4359" width="12.85546875" customWidth="1"/>
    <col min="4360" max="4360" width="10.140625" customWidth="1"/>
    <col min="4361" max="4361" width="26.85546875" customWidth="1"/>
    <col min="4362" max="4362" width="36.42578125" customWidth="1"/>
    <col min="4363" max="4363" width="12" customWidth="1"/>
    <col min="4364" max="4364" width="54.5703125" customWidth="1"/>
    <col min="4365" max="4365" width="11.28515625" customWidth="1"/>
    <col min="4366" max="4366" width="27" customWidth="1"/>
    <col min="4367" max="4367" width="12.28515625" customWidth="1"/>
    <col min="4368" max="4368" width="41.28515625" customWidth="1"/>
    <col min="4369" max="4369" width="11.85546875" customWidth="1"/>
    <col min="4370" max="4370" width="27.140625" customWidth="1"/>
    <col min="4601" max="4601" width="7.85546875" customWidth="1"/>
    <col min="4602" max="4602" width="12.7109375" customWidth="1"/>
    <col min="4603" max="4603" width="12.140625" customWidth="1"/>
    <col min="4604" max="4604" width="15.5703125" customWidth="1"/>
    <col min="4605" max="4605" width="16" customWidth="1"/>
    <col min="4606" max="4606" width="23.85546875" customWidth="1"/>
    <col min="4607" max="4607" width="28.28515625" customWidth="1"/>
    <col min="4608" max="4608" width="13.42578125" customWidth="1"/>
    <col min="4609" max="4609" width="15.85546875" customWidth="1"/>
    <col min="4610" max="4610" width="11.28515625" customWidth="1"/>
    <col min="4611" max="4611" width="14" customWidth="1"/>
    <col min="4612" max="4612" width="10.7109375" customWidth="1"/>
    <col min="4613" max="4613" width="9.7109375" customWidth="1"/>
    <col min="4614" max="4614" width="11.42578125" customWidth="1"/>
    <col min="4615" max="4615" width="12.85546875" customWidth="1"/>
    <col min="4616" max="4616" width="10.140625" customWidth="1"/>
    <col min="4617" max="4617" width="26.85546875" customWidth="1"/>
    <col min="4618" max="4618" width="36.42578125" customWidth="1"/>
    <col min="4619" max="4619" width="12" customWidth="1"/>
    <col min="4620" max="4620" width="54.5703125" customWidth="1"/>
    <col min="4621" max="4621" width="11.28515625" customWidth="1"/>
    <col min="4622" max="4622" width="27" customWidth="1"/>
    <col min="4623" max="4623" width="12.28515625" customWidth="1"/>
    <col min="4624" max="4624" width="41.28515625" customWidth="1"/>
    <col min="4625" max="4625" width="11.85546875" customWidth="1"/>
    <col min="4626" max="4626" width="27.140625" customWidth="1"/>
    <col min="4857" max="4857" width="7.85546875" customWidth="1"/>
    <col min="4858" max="4858" width="12.7109375" customWidth="1"/>
    <col min="4859" max="4859" width="12.140625" customWidth="1"/>
    <col min="4860" max="4860" width="15.5703125" customWidth="1"/>
    <col min="4861" max="4861" width="16" customWidth="1"/>
    <col min="4862" max="4862" width="23.85546875" customWidth="1"/>
    <col min="4863" max="4863" width="28.28515625" customWidth="1"/>
    <col min="4864" max="4864" width="13.42578125" customWidth="1"/>
    <col min="4865" max="4865" width="15.85546875" customWidth="1"/>
    <col min="4866" max="4866" width="11.28515625" customWidth="1"/>
    <col min="4867" max="4867" width="14" customWidth="1"/>
    <col min="4868" max="4868" width="10.7109375" customWidth="1"/>
    <col min="4869" max="4869" width="9.7109375" customWidth="1"/>
    <col min="4870" max="4870" width="11.42578125" customWidth="1"/>
    <col min="4871" max="4871" width="12.85546875" customWidth="1"/>
    <col min="4872" max="4872" width="10.140625" customWidth="1"/>
    <col min="4873" max="4873" width="26.85546875" customWidth="1"/>
    <col min="4874" max="4874" width="36.42578125" customWidth="1"/>
    <col min="4875" max="4875" width="12" customWidth="1"/>
    <col min="4876" max="4876" width="54.5703125" customWidth="1"/>
    <col min="4877" max="4877" width="11.28515625" customWidth="1"/>
    <col min="4878" max="4878" width="27" customWidth="1"/>
    <col min="4879" max="4879" width="12.28515625" customWidth="1"/>
    <col min="4880" max="4880" width="41.28515625" customWidth="1"/>
    <col min="4881" max="4881" width="11.85546875" customWidth="1"/>
    <col min="4882" max="4882" width="27.140625" customWidth="1"/>
    <col min="5113" max="5113" width="7.85546875" customWidth="1"/>
    <col min="5114" max="5114" width="12.7109375" customWidth="1"/>
    <col min="5115" max="5115" width="12.140625" customWidth="1"/>
    <col min="5116" max="5116" width="15.5703125" customWidth="1"/>
    <col min="5117" max="5117" width="16" customWidth="1"/>
    <col min="5118" max="5118" width="23.85546875" customWidth="1"/>
    <col min="5119" max="5119" width="28.28515625" customWidth="1"/>
    <col min="5120" max="5120" width="13.42578125" customWidth="1"/>
    <col min="5121" max="5121" width="15.85546875" customWidth="1"/>
    <col min="5122" max="5122" width="11.28515625" customWidth="1"/>
    <col min="5123" max="5123" width="14" customWidth="1"/>
    <col min="5124" max="5124" width="10.7109375" customWidth="1"/>
    <col min="5125" max="5125" width="9.7109375" customWidth="1"/>
    <col min="5126" max="5126" width="11.42578125" customWidth="1"/>
    <col min="5127" max="5127" width="12.85546875" customWidth="1"/>
    <col min="5128" max="5128" width="10.140625" customWidth="1"/>
    <col min="5129" max="5129" width="26.85546875" customWidth="1"/>
    <col min="5130" max="5130" width="36.42578125" customWidth="1"/>
    <col min="5131" max="5131" width="12" customWidth="1"/>
    <col min="5132" max="5132" width="54.5703125" customWidth="1"/>
    <col min="5133" max="5133" width="11.28515625" customWidth="1"/>
    <col min="5134" max="5134" width="27" customWidth="1"/>
    <col min="5135" max="5135" width="12.28515625" customWidth="1"/>
    <col min="5136" max="5136" width="41.28515625" customWidth="1"/>
    <col min="5137" max="5137" width="11.85546875" customWidth="1"/>
    <col min="5138" max="5138" width="27.140625" customWidth="1"/>
    <col min="5369" max="5369" width="7.85546875" customWidth="1"/>
    <col min="5370" max="5370" width="12.7109375" customWidth="1"/>
    <col min="5371" max="5371" width="12.140625" customWidth="1"/>
    <col min="5372" max="5372" width="15.5703125" customWidth="1"/>
    <col min="5373" max="5373" width="16" customWidth="1"/>
    <col min="5374" max="5374" width="23.85546875" customWidth="1"/>
    <col min="5375" max="5375" width="28.28515625" customWidth="1"/>
    <col min="5376" max="5376" width="13.42578125" customWidth="1"/>
    <col min="5377" max="5377" width="15.85546875" customWidth="1"/>
    <col min="5378" max="5378" width="11.28515625" customWidth="1"/>
    <col min="5379" max="5379" width="14" customWidth="1"/>
    <col min="5380" max="5380" width="10.7109375" customWidth="1"/>
    <col min="5381" max="5381" width="9.7109375" customWidth="1"/>
    <col min="5382" max="5382" width="11.42578125" customWidth="1"/>
    <col min="5383" max="5383" width="12.85546875" customWidth="1"/>
    <col min="5384" max="5384" width="10.140625" customWidth="1"/>
    <col min="5385" max="5385" width="26.85546875" customWidth="1"/>
    <col min="5386" max="5386" width="36.42578125" customWidth="1"/>
    <col min="5387" max="5387" width="12" customWidth="1"/>
    <col min="5388" max="5388" width="54.5703125" customWidth="1"/>
    <col min="5389" max="5389" width="11.28515625" customWidth="1"/>
    <col min="5390" max="5390" width="27" customWidth="1"/>
    <col min="5391" max="5391" width="12.28515625" customWidth="1"/>
    <col min="5392" max="5392" width="41.28515625" customWidth="1"/>
    <col min="5393" max="5393" width="11.85546875" customWidth="1"/>
    <col min="5394" max="5394" width="27.140625" customWidth="1"/>
    <col min="5625" max="5625" width="7.85546875" customWidth="1"/>
    <col min="5626" max="5626" width="12.7109375" customWidth="1"/>
    <col min="5627" max="5627" width="12.140625" customWidth="1"/>
    <col min="5628" max="5628" width="15.5703125" customWidth="1"/>
    <col min="5629" max="5629" width="16" customWidth="1"/>
    <col min="5630" max="5630" width="23.85546875" customWidth="1"/>
    <col min="5631" max="5631" width="28.28515625" customWidth="1"/>
    <col min="5632" max="5632" width="13.42578125" customWidth="1"/>
    <col min="5633" max="5633" width="15.85546875" customWidth="1"/>
    <col min="5634" max="5634" width="11.28515625" customWidth="1"/>
    <col min="5635" max="5635" width="14" customWidth="1"/>
    <col min="5636" max="5636" width="10.7109375" customWidth="1"/>
    <col min="5637" max="5637" width="9.7109375" customWidth="1"/>
    <col min="5638" max="5638" width="11.42578125" customWidth="1"/>
    <col min="5639" max="5639" width="12.85546875" customWidth="1"/>
    <col min="5640" max="5640" width="10.140625" customWidth="1"/>
    <col min="5641" max="5641" width="26.85546875" customWidth="1"/>
    <col min="5642" max="5642" width="36.42578125" customWidth="1"/>
    <col min="5643" max="5643" width="12" customWidth="1"/>
    <col min="5644" max="5644" width="54.5703125" customWidth="1"/>
    <col min="5645" max="5645" width="11.28515625" customWidth="1"/>
    <col min="5646" max="5646" width="27" customWidth="1"/>
    <col min="5647" max="5647" width="12.28515625" customWidth="1"/>
    <col min="5648" max="5648" width="41.28515625" customWidth="1"/>
    <col min="5649" max="5649" width="11.85546875" customWidth="1"/>
    <col min="5650" max="5650" width="27.140625" customWidth="1"/>
    <col min="5881" max="5881" width="7.85546875" customWidth="1"/>
    <col min="5882" max="5882" width="12.7109375" customWidth="1"/>
    <col min="5883" max="5883" width="12.140625" customWidth="1"/>
    <col min="5884" max="5884" width="15.5703125" customWidth="1"/>
    <col min="5885" max="5885" width="16" customWidth="1"/>
    <col min="5886" max="5886" width="23.85546875" customWidth="1"/>
    <col min="5887" max="5887" width="28.28515625" customWidth="1"/>
    <col min="5888" max="5888" width="13.42578125" customWidth="1"/>
    <col min="5889" max="5889" width="15.85546875" customWidth="1"/>
    <col min="5890" max="5890" width="11.28515625" customWidth="1"/>
    <col min="5891" max="5891" width="14" customWidth="1"/>
    <col min="5892" max="5892" width="10.7109375" customWidth="1"/>
    <col min="5893" max="5893" width="9.7109375" customWidth="1"/>
    <col min="5894" max="5894" width="11.42578125" customWidth="1"/>
    <col min="5895" max="5895" width="12.85546875" customWidth="1"/>
    <col min="5896" max="5896" width="10.140625" customWidth="1"/>
    <col min="5897" max="5897" width="26.85546875" customWidth="1"/>
    <col min="5898" max="5898" width="36.42578125" customWidth="1"/>
    <col min="5899" max="5899" width="12" customWidth="1"/>
    <col min="5900" max="5900" width="54.5703125" customWidth="1"/>
    <col min="5901" max="5901" width="11.28515625" customWidth="1"/>
    <col min="5902" max="5902" width="27" customWidth="1"/>
    <col min="5903" max="5903" width="12.28515625" customWidth="1"/>
    <col min="5904" max="5904" width="41.28515625" customWidth="1"/>
    <col min="5905" max="5905" width="11.85546875" customWidth="1"/>
    <col min="5906" max="5906" width="27.140625" customWidth="1"/>
    <col min="6137" max="6137" width="7.85546875" customWidth="1"/>
    <col min="6138" max="6138" width="12.7109375" customWidth="1"/>
    <col min="6139" max="6139" width="12.140625" customWidth="1"/>
    <col min="6140" max="6140" width="15.5703125" customWidth="1"/>
    <col min="6141" max="6141" width="16" customWidth="1"/>
    <col min="6142" max="6142" width="23.85546875" customWidth="1"/>
    <col min="6143" max="6143" width="28.28515625" customWidth="1"/>
    <col min="6144" max="6144" width="13.42578125" customWidth="1"/>
    <col min="6145" max="6145" width="15.85546875" customWidth="1"/>
    <col min="6146" max="6146" width="11.28515625" customWidth="1"/>
    <col min="6147" max="6147" width="14" customWidth="1"/>
    <col min="6148" max="6148" width="10.7109375" customWidth="1"/>
    <col min="6149" max="6149" width="9.7109375" customWidth="1"/>
    <col min="6150" max="6150" width="11.42578125" customWidth="1"/>
    <col min="6151" max="6151" width="12.85546875" customWidth="1"/>
    <col min="6152" max="6152" width="10.140625" customWidth="1"/>
    <col min="6153" max="6153" width="26.85546875" customWidth="1"/>
    <col min="6154" max="6154" width="36.42578125" customWidth="1"/>
    <col min="6155" max="6155" width="12" customWidth="1"/>
    <col min="6156" max="6156" width="54.5703125" customWidth="1"/>
    <col min="6157" max="6157" width="11.28515625" customWidth="1"/>
    <col min="6158" max="6158" width="27" customWidth="1"/>
    <col min="6159" max="6159" width="12.28515625" customWidth="1"/>
    <col min="6160" max="6160" width="41.28515625" customWidth="1"/>
    <col min="6161" max="6161" width="11.85546875" customWidth="1"/>
    <col min="6162" max="6162" width="27.140625" customWidth="1"/>
    <col min="6393" max="6393" width="7.85546875" customWidth="1"/>
    <col min="6394" max="6394" width="12.7109375" customWidth="1"/>
    <col min="6395" max="6395" width="12.140625" customWidth="1"/>
    <col min="6396" max="6396" width="15.5703125" customWidth="1"/>
    <col min="6397" max="6397" width="16" customWidth="1"/>
    <col min="6398" max="6398" width="23.85546875" customWidth="1"/>
    <col min="6399" max="6399" width="28.28515625" customWidth="1"/>
    <col min="6400" max="6400" width="13.42578125" customWidth="1"/>
    <col min="6401" max="6401" width="15.85546875" customWidth="1"/>
    <col min="6402" max="6402" width="11.28515625" customWidth="1"/>
    <col min="6403" max="6403" width="14" customWidth="1"/>
    <col min="6404" max="6404" width="10.7109375" customWidth="1"/>
    <col min="6405" max="6405" width="9.7109375" customWidth="1"/>
    <col min="6406" max="6406" width="11.42578125" customWidth="1"/>
    <col min="6407" max="6407" width="12.85546875" customWidth="1"/>
    <col min="6408" max="6408" width="10.140625" customWidth="1"/>
    <col min="6409" max="6409" width="26.85546875" customWidth="1"/>
    <col min="6410" max="6410" width="36.42578125" customWidth="1"/>
    <col min="6411" max="6411" width="12" customWidth="1"/>
    <col min="6412" max="6412" width="54.5703125" customWidth="1"/>
    <col min="6413" max="6413" width="11.28515625" customWidth="1"/>
    <col min="6414" max="6414" width="27" customWidth="1"/>
    <col min="6415" max="6415" width="12.28515625" customWidth="1"/>
    <col min="6416" max="6416" width="41.28515625" customWidth="1"/>
    <col min="6417" max="6417" width="11.85546875" customWidth="1"/>
    <col min="6418" max="6418" width="27.140625" customWidth="1"/>
    <col min="6649" max="6649" width="7.85546875" customWidth="1"/>
    <col min="6650" max="6650" width="12.7109375" customWidth="1"/>
    <col min="6651" max="6651" width="12.140625" customWidth="1"/>
    <col min="6652" max="6652" width="15.5703125" customWidth="1"/>
    <col min="6653" max="6653" width="16" customWidth="1"/>
    <col min="6654" max="6654" width="23.85546875" customWidth="1"/>
    <col min="6655" max="6655" width="28.28515625" customWidth="1"/>
    <col min="6656" max="6656" width="13.42578125" customWidth="1"/>
    <col min="6657" max="6657" width="15.85546875" customWidth="1"/>
    <col min="6658" max="6658" width="11.28515625" customWidth="1"/>
    <col min="6659" max="6659" width="14" customWidth="1"/>
    <col min="6660" max="6660" width="10.7109375" customWidth="1"/>
    <col min="6661" max="6661" width="9.7109375" customWidth="1"/>
    <col min="6662" max="6662" width="11.42578125" customWidth="1"/>
    <col min="6663" max="6663" width="12.85546875" customWidth="1"/>
    <col min="6664" max="6664" width="10.140625" customWidth="1"/>
    <col min="6665" max="6665" width="26.85546875" customWidth="1"/>
    <col min="6666" max="6666" width="36.42578125" customWidth="1"/>
    <col min="6667" max="6667" width="12" customWidth="1"/>
    <col min="6668" max="6668" width="54.5703125" customWidth="1"/>
    <col min="6669" max="6669" width="11.28515625" customWidth="1"/>
    <col min="6670" max="6670" width="27" customWidth="1"/>
    <col min="6671" max="6671" width="12.28515625" customWidth="1"/>
    <col min="6672" max="6672" width="41.28515625" customWidth="1"/>
    <col min="6673" max="6673" width="11.85546875" customWidth="1"/>
    <col min="6674" max="6674" width="27.140625" customWidth="1"/>
    <col min="6905" max="6905" width="7.85546875" customWidth="1"/>
    <col min="6906" max="6906" width="12.7109375" customWidth="1"/>
    <col min="6907" max="6907" width="12.140625" customWidth="1"/>
    <col min="6908" max="6908" width="15.5703125" customWidth="1"/>
    <col min="6909" max="6909" width="16" customWidth="1"/>
    <col min="6910" max="6910" width="23.85546875" customWidth="1"/>
    <col min="6911" max="6911" width="28.28515625" customWidth="1"/>
    <col min="6912" max="6912" width="13.42578125" customWidth="1"/>
    <col min="6913" max="6913" width="15.85546875" customWidth="1"/>
    <col min="6914" max="6914" width="11.28515625" customWidth="1"/>
    <col min="6915" max="6915" width="14" customWidth="1"/>
    <col min="6916" max="6916" width="10.7109375" customWidth="1"/>
    <col min="6917" max="6917" width="9.7109375" customWidth="1"/>
    <col min="6918" max="6918" width="11.42578125" customWidth="1"/>
    <col min="6919" max="6919" width="12.85546875" customWidth="1"/>
    <col min="6920" max="6920" width="10.140625" customWidth="1"/>
    <col min="6921" max="6921" width="26.85546875" customWidth="1"/>
    <col min="6922" max="6922" width="36.42578125" customWidth="1"/>
    <col min="6923" max="6923" width="12" customWidth="1"/>
    <col min="6924" max="6924" width="54.5703125" customWidth="1"/>
    <col min="6925" max="6925" width="11.28515625" customWidth="1"/>
    <col min="6926" max="6926" width="27" customWidth="1"/>
    <col min="6927" max="6927" width="12.28515625" customWidth="1"/>
    <col min="6928" max="6928" width="41.28515625" customWidth="1"/>
    <col min="6929" max="6929" width="11.85546875" customWidth="1"/>
    <col min="6930" max="6930" width="27.140625" customWidth="1"/>
    <col min="7161" max="7161" width="7.85546875" customWidth="1"/>
    <col min="7162" max="7162" width="12.7109375" customWidth="1"/>
    <col min="7163" max="7163" width="12.140625" customWidth="1"/>
    <col min="7164" max="7164" width="15.5703125" customWidth="1"/>
    <col min="7165" max="7165" width="16" customWidth="1"/>
    <col min="7166" max="7166" width="23.85546875" customWidth="1"/>
    <col min="7167" max="7167" width="28.28515625" customWidth="1"/>
    <col min="7168" max="7168" width="13.42578125" customWidth="1"/>
    <col min="7169" max="7169" width="15.85546875" customWidth="1"/>
    <col min="7170" max="7170" width="11.28515625" customWidth="1"/>
    <col min="7171" max="7171" width="14" customWidth="1"/>
    <col min="7172" max="7172" width="10.7109375" customWidth="1"/>
    <col min="7173" max="7173" width="9.7109375" customWidth="1"/>
    <col min="7174" max="7174" width="11.42578125" customWidth="1"/>
    <col min="7175" max="7175" width="12.85546875" customWidth="1"/>
    <col min="7176" max="7176" width="10.140625" customWidth="1"/>
    <col min="7177" max="7177" width="26.85546875" customWidth="1"/>
    <col min="7178" max="7178" width="36.42578125" customWidth="1"/>
    <col min="7179" max="7179" width="12" customWidth="1"/>
    <col min="7180" max="7180" width="54.5703125" customWidth="1"/>
    <col min="7181" max="7181" width="11.28515625" customWidth="1"/>
    <col min="7182" max="7182" width="27" customWidth="1"/>
    <col min="7183" max="7183" width="12.28515625" customWidth="1"/>
    <col min="7184" max="7184" width="41.28515625" customWidth="1"/>
    <col min="7185" max="7185" width="11.85546875" customWidth="1"/>
    <col min="7186" max="7186" width="27.140625" customWidth="1"/>
    <col min="7417" max="7417" width="7.85546875" customWidth="1"/>
    <col min="7418" max="7418" width="12.7109375" customWidth="1"/>
    <col min="7419" max="7419" width="12.140625" customWidth="1"/>
    <col min="7420" max="7420" width="15.5703125" customWidth="1"/>
    <col min="7421" max="7421" width="16" customWidth="1"/>
    <col min="7422" max="7422" width="23.85546875" customWidth="1"/>
    <col min="7423" max="7423" width="28.28515625" customWidth="1"/>
    <col min="7424" max="7424" width="13.42578125" customWidth="1"/>
    <col min="7425" max="7425" width="15.85546875" customWidth="1"/>
    <col min="7426" max="7426" width="11.28515625" customWidth="1"/>
    <col min="7427" max="7427" width="14" customWidth="1"/>
    <col min="7428" max="7428" width="10.7109375" customWidth="1"/>
    <col min="7429" max="7429" width="9.7109375" customWidth="1"/>
    <col min="7430" max="7430" width="11.42578125" customWidth="1"/>
    <col min="7431" max="7431" width="12.85546875" customWidth="1"/>
    <col min="7432" max="7432" width="10.140625" customWidth="1"/>
    <col min="7433" max="7433" width="26.85546875" customWidth="1"/>
    <col min="7434" max="7434" width="36.42578125" customWidth="1"/>
    <col min="7435" max="7435" width="12" customWidth="1"/>
    <col min="7436" max="7436" width="54.5703125" customWidth="1"/>
    <col min="7437" max="7437" width="11.28515625" customWidth="1"/>
    <col min="7438" max="7438" width="27" customWidth="1"/>
    <col min="7439" max="7439" width="12.28515625" customWidth="1"/>
    <col min="7440" max="7440" width="41.28515625" customWidth="1"/>
    <col min="7441" max="7441" width="11.85546875" customWidth="1"/>
    <col min="7442" max="7442" width="27.140625" customWidth="1"/>
    <col min="7673" max="7673" width="7.85546875" customWidth="1"/>
    <col min="7674" max="7674" width="12.7109375" customWidth="1"/>
    <col min="7675" max="7675" width="12.140625" customWidth="1"/>
    <col min="7676" max="7676" width="15.5703125" customWidth="1"/>
    <col min="7677" max="7677" width="16" customWidth="1"/>
    <col min="7678" max="7678" width="23.85546875" customWidth="1"/>
    <col min="7679" max="7679" width="28.28515625" customWidth="1"/>
    <col min="7680" max="7680" width="13.42578125" customWidth="1"/>
    <col min="7681" max="7681" width="15.85546875" customWidth="1"/>
    <col min="7682" max="7682" width="11.28515625" customWidth="1"/>
    <col min="7683" max="7683" width="14" customWidth="1"/>
    <col min="7684" max="7684" width="10.7109375" customWidth="1"/>
    <col min="7685" max="7685" width="9.7109375" customWidth="1"/>
    <col min="7686" max="7686" width="11.42578125" customWidth="1"/>
    <col min="7687" max="7687" width="12.85546875" customWidth="1"/>
    <col min="7688" max="7688" width="10.140625" customWidth="1"/>
    <col min="7689" max="7689" width="26.85546875" customWidth="1"/>
    <col min="7690" max="7690" width="36.42578125" customWidth="1"/>
    <col min="7691" max="7691" width="12" customWidth="1"/>
    <col min="7692" max="7692" width="54.5703125" customWidth="1"/>
    <col min="7693" max="7693" width="11.28515625" customWidth="1"/>
    <col min="7694" max="7694" width="27" customWidth="1"/>
    <col min="7695" max="7695" width="12.28515625" customWidth="1"/>
    <col min="7696" max="7696" width="41.28515625" customWidth="1"/>
    <col min="7697" max="7697" width="11.85546875" customWidth="1"/>
    <col min="7698" max="7698" width="27.140625" customWidth="1"/>
    <col min="7929" max="7929" width="7.85546875" customWidth="1"/>
    <col min="7930" max="7930" width="12.7109375" customWidth="1"/>
    <col min="7931" max="7931" width="12.140625" customWidth="1"/>
    <col min="7932" max="7932" width="15.5703125" customWidth="1"/>
    <col min="7933" max="7933" width="16" customWidth="1"/>
    <col min="7934" max="7934" width="23.85546875" customWidth="1"/>
    <col min="7935" max="7935" width="28.28515625" customWidth="1"/>
    <col min="7936" max="7936" width="13.42578125" customWidth="1"/>
    <col min="7937" max="7937" width="15.85546875" customWidth="1"/>
    <col min="7938" max="7938" width="11.28515625" customWidth="1"/>
    <col min="7939" max="7939" width="14" customWidth="1"/>
    <col min="7940" max="7940" width="10.7109375" customWidth="1"/>
    <col min="7941" max="7941" width="9.7109375" customWidth="1"/>
    <col min="7942" max="7942" width="11.42578125" customWidth="1"/>
    <col min="7943" max="7943" width="12.85546875" customWidth="1"/>
    <col min="7944" max="7944" width="10.140625" customWidth="1"/>
    <col min="7945" max="7945" width="26.85546875" customWidth="1"/>
    <col min="7946" max="7946" width="36.42578125" customWidth="1"/>
    <col min="7947" max="7947" width="12" customWidth="1"/>
    <col min="7948" max="7948" width="54.5703125" customWidth="1"/>
    <col min="7949" max="7949" width="11.28515625" customWidth="1"/>
    <col min="7950" max="7950" width="27" customWidth="1"/>
    <col min="7951" max="7951" width="12.28515625" customWidth="1"/>
    <col min="7952" max="7952" width="41.28515625" customWidth="1"/>
    <col min="7953" max="7953" width="11.85546875" customWidth="1"/>
    <col min="7954" max="7954" width="27.140625" customWidth="1"/>
    <col min="8185" max="8185" width="7.85546875" customWidth="1"/>
    <col min="8186" max="8186" width="12.7109375" customWidth="1"/>
    <col min="8187" max="8187" width="12.140625" customWidth="1"/>
    <col min="8188" max="8188" width="15.5703125" customWidth="1"/>
    <col min="8189" max="8189" width="16" customWidth="1"/>
    <col min="8190" max="8190" width="23.85546875" customWidth="1"/>
    <col min="8191" max="8191" width="28.28515625" customWidth="1"/>
    <col min="8192" max="8192" width="13.42578125" customWidth="1"/>
    <col min="8193" max="8193" width="15.85546875" customWidth="1"/>
    <col min="8194" max="8194" width="11.28515625" customWidth="1"/>
    <col min="8195" max="8195" width="14" customWidth="1"/>
    <col min="8196" max="8196" width="10.7109375" customWidth="1"/>
    <col min="8197" max="8197" width="9.7109375" customWidth="1"/>
    <col min="8198" max="8198" width="11.42578125" customWidth="1"/>
    <col min="8199" max="8199" width="12.85546875" customWidth="1"/>
    <col min="8200" max="8200" width="10.140625" customWidth="1"/>
    <col min="8201" max="8201" width="26.85546875" customWidth="1"/>
    <col min="8202" max="8202" width="36.42578125" customWidth="1"/>
    <col min="8203" max="8203" width="12" customWidth="1"/>
    <col min="8204" max="8204" width="54.5703125" customWidth="1"/>
    <col min="8205" max="8205" width="11.28515625" customWidth="1"/>
    <col min="8206" max="8206" width="27" customWidth="1"/>
    <col min="8207" max="8207" width="12.28515625" customWidth="1"/>
    <col min="8208" max="8208" width="41.28515625" customWidth="1"/>
    <col min="8209" max="8209" width="11.85546875" customWidth="1"/>
    <col min="8210" max="8210" width="27.140625" customWidth="1"/>
    <col min="8441" max="8441" width="7.85546875" customWidth="1"/>
    <col min="8442" max="8442" width="12.7109375" customWidth="1"/>
    <col min="8443" max="8443" width="12.140625" customWidth="1"/>
    <col min="8444" max="8444" width="15.5703125" customWidth="1"/>
    <col min="8445" max="8445" width="16" customWidth="1"/>
    <col min="8446" max="8446" width="23.85546875" customWidth="1"/>
    <col min="8447" max="8447" width="28.28515625" customWidth="1"/>
    <col min="8448" max="8448" width="13.42578125" customWidth="1"/>
    <col min="8449" max="8449" width="15.85546875" customWidth="1"/>
    <col min="8450" max="8450" width="11.28515625" customWidth="1"/>
    <col min="8451" max="8451" width="14" customWidth="1"/>
    <col min="8452" max="8452" width="10.7109375" customWidth="1"/>
    <col min="8453" max="8453" width="9.7109375" customWidth="1"/>
    <col min="8454" max="8454" width="11.42578125" customWidth="1"/>
    <col min="8455" max="8455" width="12.85546875" customWidth="1"/>
    <col min="8456" max="8456" width="10.140625" customWidth="1"/>
    <col min="8457" max="8457" width="26.85546875" customWidth="1"/>
    <col min="8458" max="8458" width="36.42578125" customWidth="1"/>
    <col min="8459" max="8459" width="12" customWidth="1"/>
    <col min="8460" max="8460" width="54.5703125" customWidth="1"/>
    <col min="8461" max="8461" width="11.28515625" customWidth="1"/>
    <col min="8462" max="8462" width="27" customWidth="1"/>
    <col min="8463" max="8463" width="12.28515625" customWidth="1"/>
    <col min="8464" max="8464" width="41.28515625" customWidth="1"/>
    <col min="8465" max="8465" width="11.85546875" customWidth="1"/>
    <col min="8466" max="8466" width="27.140625" customWidth="1"/>
    <col min="8697" max="8697" width="7.85546875" customWidth="1"/>
    <col min="8698" max="8698" width="12.7109375" customWidth="1"/>
    <col min="8699" max="8699" width="12.140625" customWidth="1"/>
    <col min="8700" max="8700" width="15.5703125" customWidth="1"/>
    <col min="8701" max="8701" width="16" customWidth="1"/>
    <col min="8702" max="8702" width="23.85546875" customWidth="1"/>
    <col min="8703" max="8703" width="28.28515625" customWidth="1"/>
    <col min="8704" max="8704" width="13.42578125" customWidth="1"/>
    <col min="8705" max="8705" width="15.85546875" customWidth="1"/>
    <col min="8706" max="8706" width="11.28515625" customWidth="1"/>
    <col min="8707" max="8707" width="14" customWidth="1"/>
    <col min="8708" max="8708" width="10.7109375" customWidth="1"/>
    <col min="8709" max="8709" width="9.7109375" customWidth="1"/>
    <col min="8710" max="8710" width="11.42578125" customWidth="1"/>
    <col min="8711" max="8711" width="12.85546875" customWidth="1"/>
    <col min="8712" max="8712" width="10.140625" customWidth="1"/>
    <col min="8713" max="8713" width="26.85546875" customWidth="1"/>
    <col min="8714" max="8714" width="36.42578125" customWidth="1"/>
    <col min="8715" max="8715" width="12" customWidth="1"/>
    <col min="8716" max="8716" width="54.5703125" customWidth="1"/>
    <col min="8717" max="8717" width="11.28515625" customWidth="1"/>
    <col min="8718" max="8718" width="27" customWidth="1"/>
    <col min="8719" max="8719" width="12.28515625" customWidth="1"/>
    <col min="8720" max="8720" width="41.28515625" customWidth="1"/>
    <col min="8721" max="8721" width="11.85546875" customWidth="1"/>
    <col min="8722" max="8722" width="27.140625" customWidth="1"/>
    <col min="8953" max="8953" width="7.85546875" customWidth="1"/>
    <col min="8954" max="8954" width="12.7109375" customWidth="1"/>
    <col min="8955" max="8955" width="12.140625" customWidth="1"/>
    <col min="8956" max="8956" width="15.5703125" customWidth="1"/>
    <col min="8957" max="8957" width="16" customWidth="1"/>
    <col min="8958" max="8958" width="23.85546875" customWidth="1"/>
    <col min="8959" max="8959" width="28.28515625" customWidth="1"/>
    <col min="8960" max="8960" width="13.42578125" customWidth="1"/>
    <col min="8961" max="8961" width="15.85546875" customWidth="1"/>
    <col min="8962" max="8962" width="11.28515625" customWidth="1"/>
    <col min="8963" max="8963" width="14" customWidth="1"/>
    <col min="8964" max="8964" width="10.7109375" customWidth="1"/>
    <col min="8965" max="8965" width="9.7109375" customWidth="1"/>
    <col min="8966" max="8966" width="11.42578125" customWidth="1"/>
    <col min="8967" max="8967" width="12.85546875" customWidth="1"/>
    <col min="8968" max="8968" width="10.140625" customWidth="1"/>
    <col min="8969" max="8969" width="26.85546875" customWidth="1"/>
    <col min="8970" max="8970" width="36.42578125" customWidth="1"/>
    <col min="8971" max="8971" width="12" customWidth="1"/>
    <col min="8972" max="8972" width="54.5703125" customWidth="1"/>
    <col min="8973" max="8973" width="11.28515625" customWidth="1"/>
    <col min="8974" max="8974" width="27" customWidth="1"/>
    <col min="8975" max="8975" width="12.28515625" customWidth="1"/>
    <col min="8976" max="8976" width="41.28515625" customWidth="1"/>
    <col min="8977" max="8977" width="11.85546875" customWidth="1"/>
    <col min="8978" max="8978" width="27.140625" customWidth="1"/>
    <col min="9209" max="9209" width="7.85546875" customWidth="1"/>
    <col min="9210" max="9210" width="12.7109375" customWidth="1"/>
    <col min="9211" max="9211" width="12.140625" customWidth="1"/>
    <col min="9212" max="9212" width="15.5703125" customWidth="1"/>
    <col min="9213" max="9213" width="16" customWidth="1"/>
    <col min="9214" max="9214" width="23.85546875" customWidth="1"/>
    <col min="9215" max="9215" width="28.28515625" customWidth="1"/>
    <col min="9216" max="9216" width="13.42578125" customWidth="1"/>
    <col min="9217" max="9217" width="15.85546875" customWidth="1"/>
    <col min="9218" max="9218" width="11.28515625" customWidth="1"/>
    <col min="9219" max="9219" width="14" customWidth="1"/>
    <col min="9220" max="9220" width="10.7109375" customWidth="1"/>
    <col min="9221" max="9221" width="9.7109375" customWidth="1"/>
    <col min="9222" max="9222" width="11.42578125" customWidth="1"/>
    <col min="9223" max="9223" width="12.85546875" customWidth="1"/>
    <col min="9224" max="9224" width="10.140625" customWidth="1"/>
    <col min="9225" max="9225" width="26.85546875" customWidth="1"/>
    <col min="9226" max="9226" width="36.42578125" customWidth="1"/>
    <col min="9227" max="9227" width="12" customWidth="1"/>
    <col min="9228" max="9228" width="54.5703125" customWidth="1"/>
    <col min="9229" max="9229" width="11.28515625" customWidth="1"/>
    <col min="9230" max="9230" width="27" customWidth="1"/>
    <col min="9231" max="9231" width="12.28515625" customWidth="1"/>
    <col min="9232" max="9232" width="41.28515625" customWidth="1"/>
    <col min="9233" max="9233" width="11.85546875" customWidth="1"/>
    <col min="9234" max="9234" width="27.140625" customWidth="1"/>
    <col min="9465" max="9465" width="7.85546875" customWidth="1"/>
    <col min="9466" max="9466" width="12.7109375" customWidth="1"/>
    <col min="9467" max="9467" width="12.140625" customWidth="1"/>
    <col min="9468" max="9468" width="15.5703125" customWidth="1"/>
    <col min="9469" max="9469" width="16" customWidth="1"/>
    <col min="9470" max="9470" width="23.85546875" customWidth="1"/>
    <col min="9471" max="9471" width="28.28515625" customWidth="1"/>
    <col min="9472" max="9472" width="13.42578125" customWidth="1"/>
    <col min="9473" max="9473" width="15.85546875" customWidth="1"/>
    <col min="9474" max="9474" width="11.28515625" customWidth="1"/>
    <col min="9475" max="9475" width="14" customWidth="1"/>
    <col min="9476" max="9476" width="10.7109375" customWidth="1"/>
    <col min="9477" max="9477" width="9.7109375" customWidth="1"/>
    <col min="9478" max="9478" width="11.42578125" customWidth="1"/>
    <col min="9479" max="9479" width="12.85546875" customWidth="1"/>
    <col min="9480" max="9480" width="10.140625" customWidth="1"/>
    <col min="9481" max="9481" width="26.85546875" customWidth="1"/>
    <col min="9482" max="9482" width="36.42578125" customWidth="1"/>
    <col min="9483" max="9483" width="12" customWidth="1"/>
    <col min="9484" max="9484" width="54.5703125" customWidth="1"/>
    <col min="9485" max="9485" width="11.28515625" customWidth="1"/>
    <col min="9486" max="9486" width="27" customWidth="1"/>
    <col min="9487" max="9487" width="12.28515625" customWidth="1"/>
    <col min="9488" max="9488" width="41.28515625" customWidth="1"/>
    <col min="9489" max="9489" width="11.85546875" customWidth="1"/>
    <col min="9490" max="9490" width="27.140625" customWidth="1"/>
    <col min="9721" max="9721" width="7.85546875" customWidth="1"/>
    <col min="9722" max="9722" width="12.7109375" customWidth="1"/>
    <col min="9723" max="9723" width="12.140625" customWidth="1"/>
    <col min="9724" max="9724" width="15.5703125" customWidth="1"/>
    <col min="9725" max="9725" width="16" customWidth="1"/>
    <col min="9726" max="9726" width="23.85546875" customWidth="1"/>
    <col min="9727" max="9727" width="28.28515625" customWidth="1"/>
    <col min="9728" max="9728" width="13.42578125" customWidth="1"/>
    <col min="9729" max="9729" width="15.85546875" customWidth="1"/>
    <col min="9730" max="9730" width="11.28515625" customWidth="1"/>
    <col min="9731" max="9731" width="14" customWidth="1"/>
    <col min="9732" max="9732" width="10.7109375" customWidth="1"/>
    <col min="9733" max="9733" width="9.7109375" customWidth="1"/>
    <col min="9734" max="9734" width="11.42578125" customWidth="1"/>
    <col min="9735" max="9735" width="12.85546875" customWidth="1"/>
    <col min="9736" max="9736" width="10.140625" customWidth="1"/>
    <col min="9737" max="9737" width="26.85546875" customWidth="1"/>
    <col min="9738" max="9738" width="36.42578125" customWidth="1"/>
    <col min="9739" max="9739" width="12" customWidth="1"/>
    <col min="9740" max="9740" width="54.5703125" customWidth="1"/>
    <col min="9741" max="9741" width="11.28515625" customWidth="1"/>
    <col min="9742" max="9742" width="27" customWidth="1"/>
    <col min="9743" max="9743" width="12.28515625" customWidth="1"/>
    <col min="9744" max="9744" width="41.28515625" customWidth="1"/>
    <col min="9745" max="9745" width="11.85546875" customWidth="1"/>
    <col min="9746" max="9746" width="27.140625" customWidth="1"/>
    <col min="9977" max="9977" width="7.85546875" customWidth="1"/>
    <col min="9978" max="9978" width="12.7109375" customWidth="1"/>
    <col min="9979" max="9979" width="12.140625" customWidth="1"/>
    <col min="9980" max="9980" width="15.5703125" customWidth="1"/>
    <col min="9981" max="9981" width="16" customWidth="1"/>
    <col min="9982" max="9982" width="23.85546875" customWidth="1"/>
    <col min="9983" max="9983" width="28.28515625" customWidth="1"/>
    <col min="9984" max="9984" width="13.42578125" customWidth="1"/>
    <col min="9985" max="9985" width="15.85546875" customWidth="1"/>
    <col min="9986" max="9986" width="11.28515625" customWidth="1"/>
    <col min="9987" max="9987" width="14" customWidth="1"/>
    <col min="9988" max="9988" width="10.7109375" customWidth="1"/>
    <col min="9989" max="9989" width="9.7109375" customWidth="1"/>
    <col min="9990" max="9990" width="11.42578125" customWidth="1"/>
    <col min="9991" max="9991" width="12.85546875" customWidth="1"/>
    <col min="9992" max="9992" width="10.140625" customWidth="1"/>
    <col min="9993" max="9993" width="26.85546875" customWidth="1"/>
    <col min="9994" max="9994" width="36.42578125" customWidth="1"/>
    <col min="9995" max="9995" width="12" customWidth="1"/>
    <col min="9996" max="9996" width="54.5703125" customWidth="1"/>
    <col min="9997" max="9997" width="11.28515625" customWidth="1"/>
    <col min="9998" max="9998" width="27" customWidth="1"/>
    <col min="9999" max="9999" width="12.28515625" customWidth="1"/>
    <col min="10000" max="10000" width="41.28515625" customWidth="1"/>
    <col min="10001" max="10001" width="11.85546875" customWidth="1"/>
    <col min="10002" max="10002" width="27.140625" customWidth="1"/>
    <col min="10233" max="10233" width="7.85546875" customWidth="1"/>
    <col min="10234" max="10234" width="12.7109375" customWidth="1"/>
    <col min="10235" max="10235" width="12.140625" customWidth="1"/>
    <col min="10236" max="10236" width="15.5703125" customWidth="1"/>
    <col min="10237" max="10237" width="16" customWidth="1"/>
    <col min="10238" max="10238" width="23.85546875" customWidth="1"/>
    <col min="10239" max="10239" width="28.28515625" customWidth="1"/>
    <col min="10240" max="10240" width="13.42578125" customWidth="1"/>
    <col min="10241" max="10241" width="15.85546875" customWidth="1"/>
    <col min="10242" max="10242" width="11.28515625" customWidth="1"/>
    <col min="10243" max="10243" width="14" customWidth="1"/>
    <col min="10244" max="10244" width="10.7109375" customWidth="1"/>
    <col min="10245" max="10245" width="9.7109375" customWidth="1"/>
    <col min="10246" max="10246" width="11.42578125" customWidth="1"/>
    <col min="10247" max="10247" width="12.85546875" customWidth="1"/>
    <col min="10248" max="10248" width="10.140625" customWidth="1"/>
    <col min="10249" max="10249" width="26.85546875" customWidth="1"/>
    <col min="10250" max="10250" width="36.42578125" customWidth="1"/>
    <col min="10251" max="10251" width="12" customWidth="1"/>
    <col min="10252" max="10252" width="54.5703125" customWidth="1"/>
    <col min="10253" max="10253" width="11.28515625" customWidth="1"/>
    <col min="10254" max="10254" width="27" customWidth="1"/>
    <col min="10255" max="10255" width="12.28515625" customWidth="1"/>
    <col min="10256" max="10256" width="41.28515625" customWidth="1"/>
    <col min="10257" max="10257" width="11.85546875" customWidth="1"/>
    <col min="10258" max="10258" width="27.140625" customWidth="1"/>
    <col min="10489" max="10489" width="7.85546875" customWidth="1"/>
    <col min="10490" max="10490" width="12.7109375" customWidth="1"/>
    <col min="10491" max="10491" width="12.140625" customWidth="1"/>
    <col min="10492" max="10492" width="15.5703125" customWidth="1"/>
    <col min="10493" max="10493" width="16" customWidth="1"/>
    <col min="10494" max="10494" width="23.85546875" customWidth="1"/>
    <col min="10495" max="10495" width="28.28515625" customWidth="1"/>
    <col min="10496" max="10496" width="13.42578125" customWidth="1"/>
    <col min="10497" max="10497" width="15.85546875" customWidth="1"/>
    <col min="10498" max="10498" width="11.28515625" customWidth="1"/>
    <col min="10499" max="10499" width="14" customWidth="1"/>
    <col min="10500" max="10500" width="10.7109375" customWidth="1"/>
    <col min="10501" max="10501" width="9.7109375" customWidth="1"/>
    <col min="10502" max="10502" width="11.42578125" customWidth="1"/>
    <col min="10503" max="10503" width="12.85546875" customWidth="1"/>
    <col min="10504" max="10504" width="10.140625" customWidth="1"/>
    <col min="10505" max="10505" width="26.85546875" customWidth="1"/>
    <col min="10506" max="10506" width="36.42578125" customWidth="1"/>
    <col min="10507" max="10507" width="12" customWidth="1"/>
    <col min="10508" max="10508" width="54.5703125" customWidth="1"/>
    <col min="10509" max="10509" width="11.28515625" customWidth="1"/>
    <col min="10510" max="10510" width="27" customWidth="1"/>
    <col min="10511" max="10511" width="12.28515625" customWidth="1"/>
    <col min="10512" max="10512" width="41.28515625" customWidth="1"/>
    <col min="10513" max="10513" width="11.85546875" customWidth="1"/>
    <col min="10514" max="10514" width="27.140625" customWidth="1"/>
    <col min="10745" max="10745" width="7.85546875" customWidth="1"/>
    <col min="10746" max="10746" width="12.7109375" customWidth="1"/>
    <col min="10747" max="10747" width="12.140625" customWidth="1"/>
    <col min="10748" max="10748" width="15.5703125" customWidth="1"/>
    <col min="10749" max="10749" width="16" customWidth="1"/>
    <col min="10750" max="10750" width="23.85546875" customWidth="1"/>
    <col min="10751" max="10751" width="28.28515625" customWidth="1"/>
    <col min="10752" max="10752" width="13.42578125" customWidth="1"/>
    <col min="10753" max="10753" width="15.85546875" customWidth="1"/>
    <col min="10754" max="10754" width="11.28515625" customWidth="1"/>
    <col min="10755" max="10755" width="14" customWidth="1"/>
    <col min="10756" max="10756" width="10.7109375" customWidth="1"/>
    <col min="10757" max="10757" width="9.7109375" customWidth="1"/>
    <col min="10758" max="10758" width="11.42578125" customWidth="1"/>
    <col min="10759" max="10759" width="12.85546875" customWidth="1"/>
    <col min="10760" max="10760" width="10.140625" customWidth="1"/>
    <col min="10761" max="10761" width="26.85546875" customWidth="1"/>
    <col min="10762" max="10762" width="36.42578125" customWidth="1"/>
    <col min="10763" max="10763" width="12" customWidth="1"/>
    <col min="10764" max="10764" width="54.5703125" customWidth="1"/>
    <col min="10765" max="10765" width="11.28515625" customWidth="1"/>
    <col min="10766" max="10766" width="27" customWidth="1"/>
    <col min="10767" max="10767" width="12.28515625" customWidth="1"/>
    <col min="10768" max="10768" width="41.28515625" customWidth="1"/>
    <col min="10769" max="10769" width="11.85546875" customWidth="1"/>
    <col min="10770" max="10770" width="27.140625" customWidth="1"/>
    <col min="11001" max="11001" width="7.85546875" customWidth="1"/>
    <col min="11002" max="11002" width="12.7109375" customWidth="1"/>
    <col min="11003" max="11003" width="12.140625" customWidth="1"/>
    <col min="11004" max="11004" width="15.5703125" customWidth="1"/>
    <col min="11005" max="11005" width="16" customWidth="1"/>
    <col min="11006" max="11006" width="23.85546875" customWidth="1"/>
    <col min="11007" max="11007" width="28.28515625" customWidth="1"/>
    <col min="11008" max="11008" width="13.42578125" customWidth="1"/>
    <col min="11009" max="11009" width="15.85546875" customWidth="1"/>
    <col min="11010" max="11010" width="11.28515625" customWidth="1"/>
    <col min="11011" max="11011" width="14" customWidth="1"/>
    <col min="11012" max="11012" width="10.7109375" customWidth="1"/>
    <col min="11013" max="11013" width="9.7109375" customWidth="1"/>
    <col min="11014" max="11014" width="11.42578125" customWidth="1"/>
    <col min="11015" max="11015" width="12.85546875" customWidth="1"/>
    <col min="11016" max="11016" width="10.140625" customWidth="1"/>
    <col min="11017" max="11017" width="26.85546875" customWidth="1"/>
    <col min="11018" max="11018" width="36.42578125" customWidth="1"/>
    <col min="11019" max="11019" width="12" customWidth="1"/>
    <col min="11020" max="11020" width="54.5703125" customWidth="1"/>
    <col min="11021" max="11021" width="11.28515625" customWidth="1"/>
    <col min="11022" max="11022" width="27" customWidth="1"/>
    <col min="11023" max="11023" width="12.28515625" customWidth="1"/>
    <col min="11024" max="11024" width="41.28515625" customWidth="1"/>
    <col min="11025" max="11025" width="11.85546875" customWidth="1"/>
    <col min="11026" max="11026" width="27.140625" customWidth="1"/>
    <col min="11257" max="11257" width="7.85546875" customWidth="1"/>
    <col min="11258" max="11258" width="12.7109375" customWidth="1"/>
    <col min="11259" max="11259" width="12.140625" customWidth="1"/>
    <col min="11260" max="11260" width="15.5703125" customWidth="1"/>
    <col min="11261" max="11261" width="16" customWidth="1"/>
    <col min="11262" max="11262" width="23.85546875" customWidth="1"/>
    <col min="11263" max="11263" width="28.28515625" customWidth="1"/>
    <col min="11264" max="11264" width="13.42578125" customWidth="1"/>
    <col min="11265" max="11265" width="15.85546875" customWidth="1"/>
    <col min="11266" max="11266" width="11.28515625" customWidth="1"/>
    <col min="11267" max="11267" width="14" customWidth="1"/>
    <col min="11268" max="11268" width="10.7109375" customWidth="1"/>
    <col min="11269" max="11269" width="9.7109375" customWidth="1"/>
    <col min="11270" max="11270" width="11.42578125" customWidth="1"/>
    <col min="11271" max="11271" width="12.85546875" customWidth="1"/>
    <col min="11272" max="11272" width="10.140625" customWidth="1"/>
    <col min="11273" max="11273" width="26.85546875" customWidth="1"/>
    <col min="11274" max="11274" width="36.42578125" customWidth="1"/>
    <col min="11275" max="11275" width="12" customWidth="1"/>
    <col min="11276" max="11276" width="54.5703125" customWidth="1"/>
    <col min="11277" max="11277" width="11.28515625" customWidth="1"/>
    <col min="11278" max="11278" width="27" customWidth="1"/>
    <col min="11279" max="11279" width="12.28515625" customWidth="1"/>
    <col min="11280" max="11280" width="41.28515625" customWidth="1"/>
    <col min="11281" max="11281" width="11.85546875" customWidth="1"/>
    <col min="11282" max="11282" width="27.140625" customWidth="1"/>
    <col min="11513" max="11513" width="7.85546875" customWidth="1"/>
    <col min="11514" max="11514" width="12.7109375" customWidth="1"/>
    <col min="11515" max="11515" width="12.140625" customWidth="1"/>
    <col min="11516" max="11516" width="15.5703125" customWidth="1"/>
    <col min="11517" max="11517" width="16" customWidth="1"/>
    <col min="11518" max="11518" width="23.85546875" customWidth="1"/>
    <col min="11519" max="11519" width="28.28515625" customWidth="1"/>
    <col min="11520" max="11520" width="13.42578125" customWidth="1"/>
    <col min="11521" max="11521" width="15.85546875" customWidth="1"/>
    <col min="11522" max="11522" width="11.28515625" customWidth="1"/>
    <col min="11523" max="11523" width="14" customWidth="1"/>
    <col min="11524" max="11524" width="10.7109375" customWidth="1"/>
    <col min="11525" max="11525" width="9.7109375" customWidth="1"/>
    <col min="11526" max="11526" width="11.42578125" customWidth="1"/>
    <col min="11527" max="11527" width="12.85546875" customWidth="1"/>
    <col min="11528" max="11528" width="10.140625" customWidth="1"/>
    <col min="11529" max="11529" width="26.85546875" customWidth="1"/>
    <col min="11530" max="11530" width="36.42578125" customWidth="1"/>
    <col min="11531" max="11531" width="12" customWidth="1"/>
    <col min="11532" max="11532" width="54.5703125" customWidth="1"/>
    <col min="11533" max="11533" width="11.28515625" customWidth="1"/>
    <col min="11534" max="11534" width="27" customWidth="1"/>
    <col min="11535" max="11535" width="12.28515625" customWidth="1"/>
    <col min="11536" max="11536" width="41.28515625" customWidth="1"/>
    <col min="11537" max="11537" width="11.85546875" customWidth="1"/>
    <col min="11538" max="11538" width="27.140625" customWidth="1"/>
    <col min="11769" max="11769" width="7.85546875" customWidth="1"/>
    <col min="11770" max="11770" width="12.7109375" customWidth="1"/>
    <col min="11771" max="11771" width="12.140625" customWidth="1"/>
    <col min="11772" max="11772" width="15.5703125" customWidth="1"/>
    <col min="11773" max="11773" width="16" customWidth="1"/>
    <col min="11774" max="11774" width="23.85546875" customWidth="1"/>
    <col min="11775" max="11775" width="28.28515625" customWidth="1"/>
    <col min="11776" max="11776" width="13.42578125" customWidth="1"/>
    <col min="11777" max="11777" width="15.85546875" customWidth="1"/>
    <col min="11778" max="11778" width="11.28515625" customWidth="1"/>
    <col min="11779" max="11779" width="14" customWidth="1"/>
    <col min="11780" max="11780" width="10.7109375" customWidth="1"/>
    <col min="11781" max="11781" width="9.7109375" customWidth="1"/>
    <col min="11782" max="11782" width="11.42578125" customWidth="1"/>
    <col min="11783" max="11783" width="12.85546875" customWidth="1"/>
    <col min="11784" max="11784" width="10.140625" customWidth="1"/>
    <col min="11785" max="11785" width="26.85546875" customWidth="1"/>
    <col min="11786" max="11786" width="36.42578125" customWidth="1"/>
    <col min="11787" max="11787" width="12" customWidth="1"/>
    <col min="11788" max="11788" width="54.5703125" customWidth="1"/>
    <col min="11789" max="11789" width="11.28515625" customWidth="1"/>
    <col min="11790" max="11790" width="27" customWidth="1"/>
    <col min="11791" max="11791" width="12.28515625" customWidth="1"/>
    <col min="11792" max="11792" width="41.28515625" customWidth="1"/>
    <col min="11793" max="11793" width="11.85546875" customWidth="1"/>
    <col min="11794" max="11794" width="27.140625" customWidth="1"/>
    <col min="12025" max="12025" width="7.85546875" customWidth="1"/>
    <col min="12026" max="12026" width="12.7109375" customWidth="1"/>
    <col min="12027" max="12027" width="12.140625" customWidth="1"/>
    <col min="12028" max="12028" width="15.5703125" customWidth="1"/>
    <col min="12029" max="12029" width="16" customWidth="1"/>
    <col min="12030" max="12030" width="23.85546875" customWidth="1"/>
    <col min="12031" max="12031" width="28.28515625" customWidth="1"/>
    <col min="12032" max="12032" width="13.42578125" customWidth="1"/>
    <col min="12033" max="12033" width="15.85546875" customWidth="1"/>
    <col min="12034" max="12034" width="11.28515625" customWidth="1"/>
    <col min="12035" max="12035" width="14" customWidth="1"/>
    <col min="12036" max="12036" width="10.7109375" customWidth="1"/>
    <col min="12037" max="12037" width="9.7109375" customWidth="1"/>
    <col min="12038" max="12038" width="11.42578125" customWidth="1"/>
    <col min="12039" max="12039" width="12.85546875" customWidth="1"/>
    <col min="12040" max="12040" width="10.140625" customWidth="1"/>
    <col min="12041" max="12041" width="26.85546875" customWidth="1"/>
    <col min="12042" max="12042" width="36.42578125" customWidth="1"/>
    <col min="12043" max="12043" width="12" customWidth="1"/>
    <col min="12044" max="12044" width="54.5703125" customWidth="1"/>
    <col min="12045" max="12045" width="11.28515625" customWidth="1"/>
    <col min="12046" max="12046" width="27" customWidth="1"/>
    <col min="12047" max="12047" width="12.28515625" customWidth="1"/>
    <col min="12048" max="12048" width="41.28515625" customWidth="1"/>
    <col min="12049" max="12049" width="11.85546875" customWidth="1"/>
    <col min="12050" max="12050" width="27.140625" customWidth="1"/>
    <col min="12281" max="12281" width="7.85546875" customWidth="1"/>
    <col min="12282" max="12282" width="12.7109375" customWidth="1"/>
    <col min="12283" max="12283" width="12.140625" customWidth="1"/>
    <col min="12284" max="12284" width="15.5703125" customWidth="1"/>
    <col min="12285" max="12285" width="16" customWidth="1"/>
    <col min="12286" max="12286" width="23.85546875" customWidth="1"/>
    <col min="12287" max="12287" width="28.28515625" customWidth="1"/>
    <col min="12288" max="12288" width="13.42578125" customWidth="1"/>
    <col min="12289" max="12289" width="15.85546875" customWidth="1"/>
    <col min="12290" max="12290" width="11.28515625" customWidth="1"/>
    <col min="12291" max="12291" width="14" customWidth="1"/>
    <col min="12292" max="12292" width="10.7109375" customWidth="1"/>
    <col min="12293" max="12293" width="9.7109375" customWidth="1"/>
    <col min="12294" max="12294" width="11.42578125" customWidth="1"/>
    <col min="12295" max="12295" width="12.85546875" customWidth="1"/>
    <col min="12296" max="12296" width="10.140625" customWidth="1"/>
    <col min="12297" max="12297" width="26.85546875" customWidth="1"/>
    <col min="12298" max="12298" width="36.42578125" customWidth="1"/>
    <col min="12299" max="12299" width="12" customWidth="1"/>
    <col min="12300" max="12300" width="54.5703125" customWidth="1"/>
    <col min="12301" max="12301" width="11.28515625" customWidth="1"/>
    <col min="12302" max="12302" width="27" customWidth="1"/>
    <col min="12303" max="12303" width="12.28515625" customWidth="1"/>
    <col min="12304" max="12304" width="41.28515625" customWidth="1"/>
    <col min="12305" max="12305" width="11.85546875" customWidth="1"/>
    <col min="12306" max="12306" width="27.140625" customWidth="1"/>
    <col min="12537" max="12537" width="7.85546875" customWidth="1"/>
    <col min="12538" max="12538" width="12.7109375" customWidth="1"/>
    <col min="12539" max="12539" width="12.140625" customWidth="1"/>
    <col min="12540" max="12540" width="15.5703125" customWidth="1"/>
    <col min="12541" max="12541" width="16" customWidth="1"/>
    <col min="12542" max="12542" width="23.85546875" customWidth="1"/>
    <col min="12543" max="12543" width="28.28515625" customWidth="1"/>
    <col min="12544" max="12544" width="13.42578125" customWidth="1"/>
    <col min="12545" max="12545" width="15.85546875" customWidth="1"/>
    <col min="12546" max="12546" width="11.28515625" customWidth="1"/>
    <col min="12547" max="12547" width="14" customWidth="1"/>
    <col min="12548" max="12548" width="10.7109375" customWidth="1"/>
    <col min="12549" max="12549" width="9.7109375" customWidth="1"/>
    <col min="12550" max="12550" width="11.42578125" customWidth="1"/>
    <col min="12551" max="12551" width="12.85546875" customWidth="1"/>
    <col min="12552" max="12552" width="10.140625" customWidth="1"/>
    <col min="12553" max="12553" width="26.85546875" customWidth="1"/>
    <col min="12554" max="12554" width="36.42578125" customWidth="1"/>
    <col min="12555" max="12555" width="12" customWidth="1"/>
    <col min="12556" max="12556" width="54.5703125" customWidth="1"/>
    <col min="12557" max="12557" width="11.28515625" customWidth="1"/>
    <col min="12558" max="12558" width="27" customWidth="1"/>
    <col min="12559" max="12559" width="12.28515625" customWidth="1"/>
    <col min="12560" max="12560" width="41.28515625" customWidth="1"/>
    <col min="12561" max="12561" width="11.85546875" customWidth="1"/>
    <col min="12562" max="12562" width="27.140625" customWidth="1"/>
    <col min="12793" max="12793" width="7.85546875" customWidth="1"/>
    <col min="12794" max="12794" width="12.7109375" customWidth="1"/>
    <col min="12795" max="12795" width="12.140625" customWidth="1"/>
    <col min="12796" max="12796" width="15.5703125" customWidth="1"/>
    <col min="12797" max="12797" width="16" customWidth="1"/>
    <col min="12798" max="12798" width="23.85546875" customWidth="1"/>
    <col min="12799" max="12799" width="28.28515625" customWidth="1"/>
    <col min="12800" max="12800" width="13.42578125" customWidth="1"/>
    <col min="12801" max="12801" width="15.85546875" customWidth="1"/>
    <col min="12802" max="12802" width="11.28515625" customWidth="1"/>
    <col min="12803" max="12803" width="14" customWidth="1"/>
    <col min="12804" max="12804" width="10.7109375" customWidth="1"/>
    <col min="12805" max="12805" width="9.7109375" customWidth="1"/>
    <col min="12806" max="12806" width="11.42578125" customWidth="1"/>
    <col min="12807" max="12807" width="12.85546875" customWidth="1"/>
    <col min="12808" max="12808" width="10.140625" customWidth="1"/>
    <col min="12809" max="12809" width="26.85546875" customWidth="1"/>
    <col min="12810" max="12810" width="36.42578125" customWidth="1"/>
    <col min="12811" max="12811" width="12" customWidth="1"/>
    <col min="12812" max="12812" width="54.5703125" customWidth="1"/>
    <col min="12813" max="12813" width="11.28515625" customWidth="1"/>
    <col min="12814" max="12814" width="27" customWidth="1"/>
    <col min="12815" max="12815" width="12.28515625" customWidth="1"/>
    <col min="12816" max="12816" width="41.28515625" customWidth="1"/>
    <col min="12817" max="12817" width="11.85546875" customWidth="1"/>
    <col min="12818" max="12818" width="27.140625" customWidth="1"/>
    <col min="13049" max="13049" width="7.85546875" customWidth="1"/>
    <col min="13050" max="13050" width="12.7109375" customWidth="1"/>
    <col min="13051" max="13051" width="12.140625" customWidth="1"/>
    <col min="13052" max="13052" width="15.5703125" customWidth="1"/>
    <col min="13053" max="13053" width="16" customWidth="1"/>
    <col min="13054" max="13054" width="23.85546875" customWidth="1"/>
    <col min="13055" max="13055" width="28.28515625" customWidth="1"/>
    <col min="13056" max="13056" width="13.42578125" customWidth="1"/>
    <col min="13057" max="13057" width="15.85546875" customWidth="1"/>
    <col min="13058" max="13058" width="11.28515625" customWidth="1"/>
    <col min="13059" max="13059" width="14" customWidth="1"/>
    <col min="13060" max="13060" width="10.7109375" customWidth="1"/>
    <col min="13061" max="13061" width="9.7109375" customWidth="1"/>
    <col min="13062" max="13062" width="11.42578125" customWidth="1"/>
    <col min="13063" max="13063" width="12.85546875" customWidth="1"/>
    <col min="13064" max="13064" width="10.140625" customWidth="1"/>
    <col min="13065" max="13065" width="26.85546875" customWidth="1"/>
    <col min="13066" max="13066" width="36.42578125" customWidth="1"/>
    <col min="13067" max="13067" width="12" customWidth="1"/>
    <col min="13068" max="13068" width="54.5703125" customWidth="1"/>
    <col min="13069" max="13069" width="11.28515625" customWidth="1"/>
    <col min="13070" max="13070" width="27" customWidth="1"/>
    <col min="13071" max="13071" width="12.28515625" customWidth="1"/>
    <col min="13072" max="13072" width="41.28515625" customWidth="1"/>
    <col min="13073" max="13073" width="11.85546875" customWidth="1"/>
    <col min="13074" max="13074" width="27.140625" customWidth="1"/>
    <col min="13305" max="13305" width="7.85546875" customWidth="1"/>
    <col min="13306" max="13306" width="12.7109375" customWidth="1"/>
    <col min="13307" max="13307" width="12.140625" customWidth="1"/>
    <col min="13308" max="13308" width="15.5703125" customWidth="1"/>
    <col min="13309" max="13309" width="16" customWidth="1"/>
    <col min="13310" max="13310" width="23.85546875" customWidth="1"/>
    <col min="13311" max="13311" width="28.28515625" customWidth="1"/>
    <col min="13312" max="13312" width="13.42578125" customWidth="1"/>
    <col min="13313" max="13313" width="15.85546875" customWidth="1"/>
    <col min="13314" max="13314" width="11.28515625" customWidth="1"/>
    <col min="13315" max="13315" width="14" customWidth="1"/>
    <col min="13316" max="13316" width="10.7109375" customWidth="1"/>
    <col min="13317" max="13317" width="9.7109375" customWidth="1"/>
    <col min="13318" max="13318" width="11.42578125" customWidth="1"/>
    <col min="13319" max="13319" width="12.85546875" customWidth="1"/>
    <col min="13320" max="13320" width="10.140625" customWidth="1"/>
    <col min="13321" max="13321" width="26.85546875" customWidth="1"/>
    <col min="13322" max="13322" width="36.42578125" customWidth="1"/>
    <col min="13323" max="13323" width="12" customWidth="1"/>
    <col min="13324" max="13324" width="54.5703125" customWidth="1"/>
    <col min="13325" max="13325" width="11.28515625" customWidth="1"/>
    <col min="13326" max="13326" width="27" customWidth="1"/>
    <col min="13327" max="13327" width="12.28515625" customWidth="1"/>
    <col min="13328" max="13328" width="41.28515625" customWidth="1"/>
    <col min="13329" max="13329" width="11.85546875" customWidth="1"/>
    <col min="13330" max="13330" width="27.140625" customWidth="1"/>
    <col min="13561" max="13561" width="7.85546875" customWidth="1"/>
    <col min="13562" max="13562" width="12.7109375" customWidth="1"/>
    <col min="13563" max="13563" width="12.140625" customWidth="1"/>
    <col min="13564" max="13564" width="15.5703125" customWidth="1"/>
    <col min="13565" max="13565" width="16" customWidth="1"/>
    <col min="13566" max="13566" width="23.85546875" customWidth="1"/>
    <col min="13567" max="13567" width="28.28515625" customWidth="1"/>
    <col min="13568" max="13568" width="13.42578125" customWidth="1"/>
    <col min="13569" max="13569" width="15.85546875" customWidth="1"/>
    <col min="13570" max="13570" width="11.28515625" customWidth="1"/>
    <col min="13571" max="13571" width="14" customWidth="1"/>
    <col min="13572" max="13572" width="10.7109375" customWidth="1"/>
    <col min="13573" max="13573" width="9.7109375" customWidth="1"/>
    <col min="13574" max="13574" width="11.42578125" customWidth="1"/>
    <col min="13575" max="13575" width="12.85546875" customWidth="1"/>
    <col min="13576" max="13576" width="10.140625" customWidth="1"/>
    <col min="13577" max="13577" width="26.85546875" customWidth="1"/>
    <col min="13578" max="13578" width="36.42578125" customWidth="1"/>
    <col min="13579" max="13579" width="12" customWidth="1"/>
    <col min="13580" max="13580" width="54.5703125" customWidth="1"/>
    <col min="13581" max="13581" width="11.28515625" customWidth="1"/>
    <col min="13582" max="13582" width="27" customWidth="1"/>
    <col min="13583" max="13583" width="12.28515625" customWidth="1"/>
    <col min="13584" max="13584" width="41.28515625" customWidth="1"/>
    <col min="13585" max="13585" width="11.85546875" customWidth="1"/>
    <col min="13586" max="13586" width="27.140625" customWidth="1"/>
    <col min="13817" max="13817" width="7.85546875" customWidth="1"/>
    <col min="13818" max="13818" width="12.7109375" customWidth="1"/>
    <col min="13819" max="13819" width="12.140625" customWidth="1"/>
    <col min="13820" max="13820" width="15.5703125" customWidth="1"/>
    <col min="13821" max="13821" width="16" customWidth="1"/>
    <col min="13822" max="13822" width="23.85546875" customWidth="1"/>
    <col min="13823" max="13823" width="28.28515625" customWidth="1"/>
    <col min="13824" max="13824" width="13.42578125" customWidth="1"/>
    <col min="13825" max="13825" width="15.85546875" customWidth="1"/>
    <col min="13826" max="13826" width="11.28515625" customWidth="1"/>
    <col min="13827" max="13827" width="14" customWidth="1"/>
    <col min="13828" max="13828" width="10.7109375" customWidth="1"/>
    <col min="13829" max="13829" width="9.7109375" customWidth="1"/>
    <col min="13830" max="13830" width="11.42578125" customWidth="1"/>
    <col min="13831" max="13831" width="12.85546875" customWidth="1"/>
    <col min="13832" max="13832" width="10.140625" customWidth="1"/>
    <col min="13833" max="13833" width="26.85546875" customWidth="1"/>
    <col min="13834" max="13834" width="36.42578125" customWidth="1"/>
    <col min="13835" max="13835" width="12" customWidth="1"/>
    <col min="13836" max="13836" width="54.5703125" customWidth="1"/>
    <col min="13837" max="13837" width="11.28515625" customWidth="1"/>
    <col min="13838" max="13838" width="27" customWidth="1"/>
    <col min="13839" max="13839" width="12.28515625" customWidth="1"/>
    <col min="13840" max="13840" width="41.28515625" customWidth="1"/>
    <col min="13841" max="13841" width="11.85546875" customWidth="1"/>
    <col min="13842" max="13842" width="27.140625" customWidth="1"/>
    <col min="14073" max="14073" width="7.85546875" customWidth="1"/>
    <col min="14074" max="14074" width="12.7109375" customWidth="1"/>
    <col min="14075" max="14075" width="12.140625" customWidth="1"/>
    <col min="14076" max="14076" width="15.5703125" customWidth="1"/>
    <col min="14077" max="14077" width="16" customWidth="1"/>
    <col min="14078" max="14078" width="23.85546875" customWidth="1"/>
    <col min="14079" max="14079" width="28.28515625" customWidth="1"/>
    <col min="14080" max="14080" width="13.42578125" customWidth="1"/>
    <col min="14081" max="14081" width="15.85546875" customWidth="1"/>
    <col min="14082" max="14082" width="11.28515625" customWidth="1"/>
    <col min="14083" max="14083" width="14" customWidth="1"/>
    <col min="14084" max="14084" width="10.7109375" customWidth="1"/>
    <col min="14085" max="14085" width="9.7109375" customWidth="1"/>
    <col min="14086" max="14086" width="11.42578125" customWidth="1"/>
    <col min="14087" max="14087" width="12.85546875" customWidth="1"/>
    <col min="14088" max="14088" width="10.140625" customWidth="1"/>
    <col min="14089" max="14089" width="26.85546875" customWidth="1"/>
    <col min="14090" max="14090" width="36.42578125" customWidth="1"/>
    <col min="14091" max="14091" width="12" customWidth="1"/>
    <col min="14092" max="14092" width="54.5703125" customWidth="1"/>
    <col min="14093" max="14093" width="11.28515625" customWidth="1"/>
    <col min="14094" max="14094" width="27" customWidth="1"/>
    <col min="14095" max="14095" width="12.28515625" customWidth="1"/>
    <col min="14096" max="14096" width="41.28515625" customWidth="1"/>
    <col min="14097" max="14097" width="11.85546875" customWidth="1"/>
    <col min="14098" max="14098" width="27.140625" customWidth="1"/>
    <col min="14329" max="14329" width="7.85546875" customWidth="1"/>
    <col min="14330" max="14330" width="12.7109375" customWidth="1"/>
    <col min="14331" max="14331" width="12.140625" customWidth="1"/>
    <col min="14332" max="14332" width="15.5703125" customWidth="1"/>
    <col min="14333" max="14333" width="16" customWidth="1"/>
    <col min="14334" max="14334" width="23.85546875" customWidth="1"/>
    <col min="14335" max="14335" width="28.28515625" customWidth="1"/>
    <col min="14336" max="14336" width="13.42578125" customWidth="1"/>
    <col min="14337" max="14337" width="15.85546875" customWidth="1"/>
    <col min="14338" max="14338" width="11.28515625" customWidth="1"/>
    <col min="14339" max="14339" width="14" customWidth="1"/>
    <col min="14340" max="14340" width="10.7109375" customWidth="1"/>
    <col min="14341" max="14341" width="9.7109375" customWidth="1"/>
    <col min="14342" max="14342" width="11.42578125" customWidth="1"/>
    <col min="14343" max="14343" width="12.85546875" customWidth="1"/>
    <col min="14344" max="14344" width="10.140625" customWidth="1"/>
    <col min="14345" max="14345" width="26.85546875" customWidth="1"/>
    <col min="14346" max="14346" width="36.42578125" customWidth="1"/>
    <col min="14347" max="14347" width="12" customWidth="1"/>
    <col min="14348" max="14348" width="54.5703125" customWidth="1"/>
    <col min="14349" max="14349" width="11.28515625" customWidth="1"/>
    <col min="14350" max="14350" width="27" customWidth="1"/>
    <col min="14351" max="14351" width="12.28515625" customWidth="1"/>
    <col min="14352" max="14352" width="41.28515625" customWidth="1"/>
    <col min="14353" max="14353" width="11.85546875" customWidth="1"/>
    <col min="14354" max="14354" width="27.140625" customWidth="1"/>
    <col min="14585" max="14585" width="7.85546875" customWidth="1"/>
    <col min="14586" max="14586" width="12.7109375" customWidth="1"/>
    <col min="14587" max="14587" width="12.140625" customWidth="1"/>
    <col min="14588" max="14588" width="15.5703125" customWidth="1"/>
    <col min="14589" max="14589" width="16" customWidth="1"/>
    <col min="14590" max="14590" width="23.85546875" customWidth="1"/>
    <col min="14591" max="14591" width="28.28515625" customWidth="1"/>
    <col min="14592" max="14592" width="13.42578125" customWidth="1"/>
    <col min="14593" max="14593" width="15.85546875" customWidth="1"/>
    <col min="14594" max="14594" width="11.28515625" customWidth="1"/>
    <col min="14595" max="14595" width="14" customWidth="1"/>
    <col min="14596" max="14596" width="10.7109375" customWidth="1"/>
    <col min="14597" max="14597" width="9.7109375" customWidth="1"/>
    <col min="14598" max="14598" width="11.42578125" customWidth="1"/>
    <col min="14599" max="14599" width="12.85546875" customWidth="1"/>
    <col min="14600" max="14600" width="10.140625" customWidth="1"/>
    <col min="14601" max="14601" width="26.85546875" customWidth="1"/>
    <col min="14602" max="14602" width="36.42578125" customWidth="1"/>
    <col min="14603" max="14603" width="12" customWidth="1"/>
    <col min="14604" max="14604" width="54.5703125" customWidth="1"/>
    <col min="14605" max="14605" width="11.28515625" customWidth="1"/>
    <col min="14606" max="14606" width="27" customWidth="1"/>
    <col min="14607" max="14607" width="12.28515625" customWidth="1"/>
    <col min="14608" max="14608" width="41.28515625" customWidth="1"/>
    <col min="14609" max="14609" width="11.85546875" customWidth="1"/>
    <col min="14610" max="14610" width="27.140625" customWidth="1"/>
    <col min="14841" max="14841" width="7.85546875" customWidth="1"/>
    <col min="14842" max="14842" width="12.7109375" customWidth="1"/>
    <col min="14843" max="14843" width="12.140625" customWidth="1"/>
    <col min="14844" max="14844" width="15.5703125" customWidth="1"/>
    <col min="14845" max="14845" width="16" customWidth="1"/>
    <col min="14846" max="14846" width="23.85546875" customWidth="1"/>
    <col min="14847" max="14847" width="28.28515625" customWidth="1"/>
    <col min="14848" max="14848" width="13.42578125" customWidth="1"/>
    <col min="14849" max="14849" width="15.85546875" customWidth="1"/>
    <col min="14850" max="14850" width="11.28515625" customWidth="1"/>
    <col min="14851" max="14851" width="14" customWidth="1"/>
    <col min="14852" max="14852" width="10.7109375" customWidth="1"/>
    <col min="14853" max="14853" width="9.7109375" customWidth="1"/>
    <col min="14854" max="14854" width="11.42578125" customWidth="1"/>
    <col min="14855" max="14855" width="12.85546875" customWidth="1"/>
    <col min="14856" max="14856" width="10.140625" customWidth="1"/>
    <col min="14857" max="14857" width="26.85546875" customWidth="1"/>
    <col min="14858" max="14858" width="36.42578125" customWidth="1"/>
    <col min="14859" max="14859" width="12" customWidth="1"/>
    <col min="14860" max="14860" width="54.5703125" customWidth="1"/>
    <col min="14861" max="14861" width="11.28515625" customWidth="1"/>
    <col min="14862" max="14862" width="27" customWidth="1"/>
    <col min="14863" max="14863" width="12.28515625" customWidth="1"/>
    <col min="14864" max="14864" width="41.28515625" customWidth="1"/>
    <col min="14865" max="14865" width="11.85546875" customWidth="1"/>
    <col min="14866" max="14866" width="27.140625" customWidth="1"/>
    <col min="15097" max="15097" width="7.85546875" customWidth="1"/>
    <col min="15098" max="15098" width="12.7109375" customWidth="1"/>
    <col min="15099" max="15099" width="12.140625" customWidth="1"/>
    <col min="15100" max="15100" width="15.5703125" customWidth="1"/>
    <col min="15101" max="15101" width="16" customWidth="1"/>
    <col min="15102" max="15102" width="23.85546875" customWidth="1"/>
    <col min="15103" max="15103" width="28.28515625" customWidth="1"/>
    <col min="15104" max="15104" width="13.42578125" customWidth="1"/>
    <col min="15105" max="15105" width="15.85546875" customWidth="1"/>
    <col min="15106" max="15106" width="11.28515625" customWidth="1"/>
    <col min="15107" max="15107" width="14" customWidth="1"/>
    <col min="15108" max="15108" width="10.7109375" customWidth="1"/>
    <col min="15109" max="15109" width="9.7109375" customWidth="1"/>
    <col min="15110" max="15110" width="11.42578125" customWidth="1"/>
    <col min="15111" max="15111" width="12.85546875" customWidth="1"/>
    <col min="15112" max="15112" width="10.140625" customWidth="1"/>
    <col min="15113" max="15113" width="26.85546875" customWidth="1"/>
    <col min="15114" max="15114" width="36.42578125" customWidth="1"/>
    <col min="15115" max="15115" width="12" customWidth="1"/>
    <col min="15116" max="15116" width="54.5703125" customWidth="1"/>
    <col min="15117" max="15117" width="11.28515625" customWidth="1"/>
    <col min="15118" max="15118" width="27" customWidth="1"/>
    <col min="15119" max="15119" width="12.28515625" customWidth="1"/>
    <col min="15120" max="15120" width="41.28515625" customWidth="1"/>
    <col min="15121" max="15121" width="11.85546875" customWidth="1"/>
    <col min="15122" max="15122" width="27.140625" customWidth="1"/>
    <col min="15353" max="15353" width="7.85546875" customWidth="1"/>
    <col min="15354" max="15354" width="12.7109375" customWidth="1"/>
    <col min="15355" max="15355" width="12.140625" customWidth="1"/>
    <col min="15356" max="15356" width="15.5703125" customWidth="1"/>
    <col min="15357" max="15357" width="16" customWidth="1"/>
    <col min="15358" max="15358" width="23.85546875" customWidth="1"/>
    <col min="15359" max="15359" width="28.28515625" customWidth="1"/>
    <col min="15360" max="15360" width="13.42578125" customWidth="1"/>
    <col min="15361" max="15361" width="15.85546875" customWidth="1"/>
    <col min="15362" max="15362" width="11.28515625" customWidth="1"/>
    <col min="15363" max="15363" width="14" customWidth="1"/>
    <col min="15364" max="15364" width="10.7109375" customWidth="1"/>
    <col min="15365" max="15365" width="9.7109375" customWidth="1"/>
    <col min="15366" max="15366" width="11.42578125" customWidth="1"/>
    <col min="15367" max="15367" width="12.85546875" customWidth="1"/>
    <col min="15368" max="15368" width="10.140625" customWidth="1"/>
    <col min="15369" max="15369" width="26.85546875" customWidth="1"/>
    <col min="15370" max="15370" width="36.42578125" customWidth="1"/>
    <col min="15371" max="15371" width="12" customWidth="1"/>
    <col min="15372" max="15372" width="54.5703125" customWidth="1"/>
    <col min="15373" max="15373" width="11.28515625" customWidth="1"/>
    <col min="15374" max="15374" width="27" customWidth="1"/>
    <col min="15375" max="15375" width="12.28515625" customWidth="1"/>
    <col min="15376" max="15376" width="41.28515625" customWidth="1"/>
    <col min="15377" max="15377" width="11.85546875" customWidth="1"/>
    <col min="15378" max="15378" width="27.140625" customWidth="1"/>
    <col min="15609" max="15609" width="7.85546875" customWidth="1"/>
    <col min="15610" max="15610" width="12.7109375" customWidth="1"/>
    <col min="15611" max="15611" width="12.140625" customWidth="1"/>
    <col min="15612" max="15612" width="15.5703125" customWidth="1"/>
    <col min="15613" max="15613" width="16" customWidth="1"/>
    <col min="15614" max="15614" width="23.85546875" customWidth="1"/>
    <col min="15615" max="15615" width="28.28515625" customWidth="1"/>
    <col min="15616" max="15616" width="13.42578125" customWidth="1"/>
    <col min="15617" max="15617" width="15.85546875" customWidth="1"/>
    <col min="15618" max="15618" width="11.28515625" customWidth="1"/>
    <col min="15619" max="15619" width="14" customWidth="1"/>
    <col min="15620" max="15620" width="10.7109375" customWidth="1"/>
    <col min="15621" max="15621" width="9.7109375" customWidth="1"/>
    <col min="15622" max="15622" width="11.42578125" customWidth="1"/>
    <col min="15623" max="15623" width="12.85546875" customWidth="1"/>
    <col min="15624" max="15624" width="10.140625" customWidth="1"/>
    <col min="15625" max="15625" width="26.85546875" customWidth="1"/>
    <col min="15626" max="15626" width="36.42578125" customWidth="1"/>
    <col min="15627" max="15627" width="12" customWidth="1"/>
    <col min="15628" max="15628" width="54.5703125" customWidth="1"/>
    <col min="15629" max="15629" width="11.28515625" customWidth="1"/>
    <col min="15630" max="15630" width="27" customWidth="1"/>
    <col min="15631" max="15631" width="12.28515625" customWidth="1"/>
    <col min="15632" max="15632" width="41.28515625" customWidth="1"/>
    <col min="15633" max="15633" width="11.85546875" customWidth="1"/>
    <col min="15634" max="15634" width="27.140625" customWidth="1"/>
    <col min="15865" max="15865" width="7.85546875" customWidth="1"/>
    <col min="15866" max="15866" width="12.7109375" customWidth="1"/>
    <col min="15867" max="15867" width="12.140625" customWidth="1"/>
    <col min="15868" max="15868" width="15.5703125" customWidth="1"/>
    <col min="15869" max="15869" width="16" customWidth="1"/>
    <col min="15870" max="15870" width="23.85546875" customWidth="1"/>
    <col min="15871" max="15871" width="28.28515625" customWidth="1"/>
    <col min="15872" max="15872" width="13.42578125" customWidth="1"/>
    <col min="15873" max="15873" width="15.85546875" customWidth="1"/>
    <col min="15874" max="15874" width="11.28515625" customWidth="1"/>
    <col min="15875" max="15875" width="14" customWidth="1"/>
    <col min="15876" max="15876" width="10.7109375" customWidth="1"/>
    <col min="15877" max="15877" width="9.7109375" customWidth="1"/>
    <col min="15878" max="15878" width="11.42578125" customWidth="1"/>
    <col min="15879" max="15879" width="12.85546875" customWidth="1"/>
    <col min="15880" max="15880" width="10.140625" customWidth="1"/>
    <col min="15881" max="15881" width="26.85546875" customWidth="1"/>
    <col min="15882" max="15882" width="36.42578125" customWidth="1"/>
    <col min="15883" max="15883" width="12" customWidth="1"/>
    <col min="15884" max="15884" width="54.5703125" customWidth="1"/>
    <col min="15885" max="15885" width="11.28515625" customWidth="1"/>
    <col min="15886" max="15886" width="27" customWidth="1"/>
    <col min="15887" max="15887" width="12.28515625" customWidth="1"/>
    <col min="15888" max="15888" width="41.28515625" customWidth="1"/>
    <col min="15889" max="15889" width="11.85546875" customWidth="1"/>
    <col min="15890" max="15890" width="27.140625" customWidth="1"/>
    <col min="16121" max="16121" width="7.85546875" customWidth="1"/>
    <col min="16122" max="16122" width="12.7109375" customWidth="1"/>
    <col min="16123" max="16123" width="12.140625" customWidth="1"/>
    <col min="16124" max="16124" width="15.5703125" customWidth="1"/>
    <col min="16125" max="16125" width="16" customWidth="1"/>
    <col min="16126" max="16126" width="23.85546875" customWidth="1"/>
    <col min="16127" max="16127" width="28.28515625" customWidth="1"/>
    <col min="16128" max="16128" width="13.42578125" customWidth="1"/>
    <col min="16129" max="16129" width="15.85546875" customWidth="1"/>
    <col min="16130" max="16130" width="11.28515625" customWidth="1"/>
    <col min="16131" max="16131" width="14" customWidth="1"/>
    <col min="16132" max="16132" width="10.7109375" customWidth="1"/>
    <col min="16133" max="16133" width="9.7109375" customWidth="1"/>
    <col min="16134" max="16134" width="11.42578125" customWidth="1"/>
    <col min="16135" max="16135" width="12.85546875" customWidth="1"/>
    <col min="16136" max="16136" width="10.140625" customWidth="1"/>
    <col min="16137" max="16137" width="26.85546875" customWidth="1"/>
    <col min="16138" max="16138" width="36.42578125" customWidth="1"/>
    <col min="16139" max="16139" width="12" customWidth="1"/>
    <col min="16140" max="16140" width="54.5703125" customWidth="1"/>
    <col min="16141" max="16141" width="11.28515625" customWidth="1"/>
    <col min="16142" max="16142" width="27" customWidth="1"/>
    <col min="16143" max="16143" width="12.28515625" customWidth="1"/>
    <col min="16144" max="16144" width="41.28515625" customWidth="1"/>
    <col min="16145" max="16145" width="11.85546875" customWidth="1"/>
    <col min="16146" max="16146" width="27.140625" customWidth="1"/>
  </cols>
  <sheetData>
    <row r="1" spans="1:17" ht="14.25" customHeight="1" x14ac:dyDescent="0.25">
      <c r="A1" s="391" t="s">
        <v>55</v>
      </c>
      <c r="B1" s="391"/>
      <c r="C1" s="391"/>
      <c r="D1" s="391"/>
      <c r="E1" s="38"/>
      <c r="F1" s="38"/>
      <c r="G1" s="228" t="s">
        <v>186</v>
      </c>
      <c r="N1" s="228" t="s">
        <v>184</v>
      </c>
      <c r="Q1" s="216" t="s">
        <v>185</v>
      </c>
    </row>
    <row r="2" spans="1:17" x14ac:dyDescent="0.25">
      <c r="A2" s="392" t="s">
        <v>53</v>
      </c>
      <c r="B2" s="392"/>
      <c r="C2" s="392"/>
      <c r="F2" s="216" t="s">
        <v>200</v>
      </c>
      <c r="G2" s="229" t="s">
        <v>206</v>
      </c>
      <c r="H2" s="216" t="s">
        <v>323</v>
      </c>
      <c r="I2" s="216"/>
      <c r="J2" s="425" t="s">
        <v>324</v>
      </c>
      <c r="K2" s="425"/>
      <c r="L2" s="425"/>
      <c r="M2" s="425"/>
      <c r="N2" s="229" t="s">
        <v>206</v>
      </c>
      <c r="Q2" s="251" t="s">
        <v>206</v>
      </c>
    </row>
    <row r="3" spans="1:17" s="32" customFormat="1" x14ac:dyDescent="0.25">
      <c r="A3" s="393" t="s">
        <v>1</v>
      </c>
      <c r="B3" s="394"/>
      <c r="C3" s="394"/>
      <c r="D3" s="395"/>
      <c r="E3" s="71" t="s">
        <v>38</v>
      </c>
      <c r="F3" s="322" t="s">
        <v>96</v>
      </c>
      <c r="G3" s="323"/>
      <c r="H3" s="323"/>
      <c r="I3" s="324"/>
      <c r="J3" s="405" t="s">
        <v>326</v>
      </c>
      <c r="K3" s="406"/>
      <c r="L3" s="406"/>
      <c r="M3" s="406"/>
      <c r="N3" s="407"/>
      <c r="O3" s="351" t="s">
        <v>2</v>
      </c>
      <c r="P3" s="352"/>
      <c r="Q3" s="353"/>
    </row>
    <row r="4" spans="1:17" s="43" customFormat="1" ht="16.899999999999999" customHeight="1" x14ac:dyDescent="0.25">
      <c r="A4" s="423" t="s">
        <v>294</v>
      </c>
      <c r="B4" s="331" t="s">
        <v>264</v>
      </c>
      <c r="C4" s="421" t="s">
        <v>190</v>
      </c>
      <c r="D4" s="329" t="s">
        <v>268</v>
      </c>
      <c r="E4" s="42" t="s">
        <v>54</v>
      </c>
      <c r="F4" s="244" t="s">
        <v>320</v>
      </c>
      <c r="G4" s="400" t="s">
        <v>207</v>
      </c>
      <c r="H4" s="245" t="s">
        <v>322</v>
      </c>
      <c r="I4" s="320" t="s">
        <v>208</v>
      </c>
      <c r="J4" s="230" t="s">
        <v>202</v>
      </c>
      <c r="K4" s="235" t="s">
        <v>325</v>
      </c>
      <c r="L4" s="232" t="s">
        <v>327</v>
      </c>
      <c r="M4" s="217" t="s">
        <v>289</v>
      </c>
      <c r="N4" s="325" t="s">
        <v>209</v>
      </c>
      <c r="O4" s="246" t="s">
        <v>58</v>
      </c>
      <c r="P4" s="327" t="s">
        <v>332</v>
      </c>
      <c r="Q4" s="427" t="s">
        <v>210</v>
      </c>
    </row>
    <row r="5" spans="1:17" ht="49.5" customHeight="1" thickBot="1" x14ac:dyDescent="0.3">
      <c r="A5" s="424"/>
      <c r="B5" s="332"/>
      <c r="C5" s="422"/>
      <c r="D5" s="330"/>
      <c r="E5" s="40" t="s">
        <v>318</v>
      </c>
      <c r="F5" s="72" t="s">
        <v>321</v>
      </c>
      <c r="G5" s="401"/>
      <c r="H5" s="222" t="s">
        <v>101</v>
      </c>
      <c r="I5" s="321"/>
      <c r="J5" s="231" t="s">
        <v>328</v>
      </c>
      <c r="K5" s="236" t="s">
        <v>329</v>
      </c>
      <c r="L5" s="233" t="s">
        <v>331</v>
      </c>
      <c r="M5" s="218" t="s">
        <v>330</v>
      </c>
      <c r="N5" s="326"/>
      <c r="O5" s="247" t="s">
        <v>41</v>
      </c>
      <c r="P5" s="328"/>
      <c r="Q5" s="428"/>
    </row>
    <row r="6" spans="1:17" ht="15.75" thickBot="1" x14ac:dyDescent="0.3">
      <c r="A6" s="13"/>
      <c r="B6" s="14"/>
      <c r="C6" s="14"/>
      <c r="D6" s="14"/>
      <c r="E6" s="28"/>
      <c r="F6" s="49"/>
      <c r="G6" s="225"/>
      <c r="H6" s="223"/>
      <c r="I6" s="63"/>
      <c r="J6" s="44"/>
      <c r="K6" s="237"/>
      <c r="L6" s="234"/>
      <c r="M6" s="219"/>
      <c r="N6" s="249"/>
      <c r="O6" s="234"/>
      <c r="P6" s="16"/>
      <c r="Q6" s="18"/>
    </row>
    <row r="7" spans="1:17" ht="60.75" customHeight="1" thickTop="1" x14ac:dyDescent="0.25">
      <c r="A7" s="376" t="s">
        <v>16</v>
      </c>
      <c r="B7" s="379"/>
      <c r="C7" s="379"/>
      <c r="D7" s="382"/>
      <c r="E7" s="385"/>
      <c r="F7" s="345"/>
      <c r="G7" s="417"/>
      <c r="H7" s="354"/>
      <c r="I7" s="357"/>
      <c r="J7" s="367"/>
      <c r="K7" s="370"/>
      <c r="L7" s="402"/>
      <c r="M7" s="418"/>
      <c r="N7" s="399"/>
      <c r="O7" s="396"/>
      <c r="P7" s="429"/>
      <c r="Q7" s="430"/>
    </row>
    <row r="8" spans="1:17" ht="60.75" customHeight="1" x14ac:dyDescent="0.25">
      <c r="A8" s="377"/>
      <c r="B8" s="380"/>
      <c r="C8" s="380"/>
      <c r="D8" s="383"/>
      <c r="E8" s="386"/>
      <c r="F8" s="346"/>
      <c r="G8" s="415"/>
      <c r="H8" s="355"/>
      <c r="I8" s="358"/>
      <c r="J8" s="368"/>
      <c r="K8" s="371"/>
      <c r="L8" s="403"/>
      <c r="M8" s="419"/>
      <c r="N8" s="334"/>
      <c r="O8" s="397"/>
      <c r="P8" s="409"/>
      <c r="Q8" s="412"/>
    </row>
    <row r="9" spans="1:17" ht="60.75" customHeight="1" x14ac:dyDescent="0.25">
      <c r="A9" s="377"/>
      <c r="B9" s="380"/>
      <c r="C9" s="380"/>
      <c r="D9" s="383"/>
      <c r="E9" s="386"/>
      <c r="F9" s="346"/>
      <c r="G9" s="415"/>
      <c r="H9" s="355"/>
      <c r="I9" s="358"/>
      <c r="J9" s="368"/>
      <c r="K9" s="371"/>
      <c r="L9" s="403"/>
      <c r="M9" s="419"/>
      <c r="N9" s="334"/>
      <c r="O9" s="397"/>
      <c r="P9" s="409"/>
      <c r="Q9" s="412"/>
    </row>
    <row r="10" spans="1:17" ht="60.75" customHeight="1" thickBot="1" x14ac:dyDescent="0.3">
      <c r="A10" s="378"/>
      <c r="B10" s="381"/>
      <c r="C10" s="381"/>
      <c r="D10" s="384"/>
      <c r="E10" s="387"/>
      <c r="F10" s="347"/>
      <c r="G10" s="416"/>
      <c r="H10" s="356"/>
      <c r="I10" s="359"/>
      <c r="J10" s="369"/>
      <c r="K10" s="372"/>
      <c r="L10" s="404"/>
      <c r="M10" s="420"/>
      <c r="N10" s="335"/>
      <c r="O10" s="398"/>
      <c r="P10" s="410"/>
      <c r="Q10" s="413"/>
    </row>
    <row r="11" spans="1:17" ht="18.600000000000001" customHeight="1" thickTop="1" thickBot="1" x14ac:dyDescent="0.3">
      <c r="A11" s="33"/>
      <c r="B11" s="34"/>
      <c r="C11" s="34"/>
      <c r="D11" s="37"/>
      <c r="E11" s="35"/>
      <c r="F11" s="35"/>
      <c r="G11" s="226"/>
      <c r="H11" s="224"/>
      <c r="I11" s="52"/>
      <c r="J11" s="238"/>
      <c r="K11" s="240"/>
      <c r="L11" s="239"/>
      <c r="M11" s="243"/>
      <c r="N11" s="250"/>
      <c r="O11" s="248"/>
      <c r="P11" s="41"/>
      <c r="Q11" s="36"/>
    </row>
    <row r="12" spans="1:17" ht="61.5" customHeight="1" thickTop="1" x14ac:dyDescent="0.25">
      <c r="A12" s="376" t="s">
        <v>18</v>
      </c>
      <c r="B12" s="379"/>
      <c r="C12" s="379"/>
      <c r="D12" s="382"/>
      <c r="E12" s="385"/>
      <c r="F12" s="345"/>
      <c r="G12" s="414"/>
      <c r="H12" s="354"/>
      <c r="I12" s="360"/>
      <c r="J12" s="367"/>
      <c r="K12" s="370"/>
      <c r="L12" s="402"/>
      <c r="M12" s="426"/>
      <c r="N12" s="333"/>
      <c r="O12" s="396"/>
      <c r="P12" s="408"/>
      <c r="Q12" s="411"/>
    </row>
    <row r="13" spans="1:17" ht="61.5" customHeight="1" x14ac:dyDescent="0.25">
      <c r="A13" s="377"/>
      <c r="B13" s="380"/>
      <c r="C13" s="380"/>
      <c r="D13" s="383"/>
      <c r="E13" s="386"/>
      <c r="F13" s="346"/>
      <c r="G13" s="415"/>
      <c r="H13" s="355"/>
      <c r="I13" s="358"/>
      <c r="J13" s="368"/>
      <c r="K13" s="371"/>
      <c r="L13" s="403"/>
      <c r="M13" s="419"/>
      <c r="N13" s="334"/>
      <c r="O13" s="397"/>
      <c r="P13" s="409"/>
      <c r="Q13" s="412"/>
    </row>
    <row r="14" spans="1:17" ht="61.5" customHeight="1" x14ac:dyDescent="0.25">
      <c r="A14" s="377"/>
      <c r="B14" s="380"/>
      <c r="C14" s="380"/>
      <c r="D14" s="383"/>
      <c r="E14" s="386"/>
      <c r="F14" s="346"/>
      <c r="G14" s="415"/>
      <c r="H14" s="355"/>
      <c r="I14" s="358"/>
      <c r="J14" s="368"/>
      <c r="K14" s="371"/>
      <c r="L14" s="403"/>
      <c r="M14" s="419"/>
      <c r="N14" s="334"/>
      <c r="O14" s="397"/>
      <c r="P14" s="409"/>
      <c r="Q14" s="412"/>
    </row>
    <row r="15" spans="1:17" ht="61.5" customHeight="1" thickBot="1" x14ac:dyDescent="0.3">
      <c r="A15" s="378"/>
      <c r="B15" s="381"/>
      <c r="C15" s="381"/>
      <c r="D15" s="384"/>
      <c r="E15" s="387"/>
      <c r="F15" s="347"/>
      <c r="G15" s="416"/>
      <c r="H15" s="356"/>
      <c r="I15" s="359"/>
      <c r="J15" s="369"/>
      <c r="K15" s="372"/>
      <c r="L15" s="404"/>
      <c r="M15" s="420"/>
      <c r="N15" s="335"/>
      <c r="O15" s="398"/>
      <c r="P15" s="410"/>
      <c r="Q15" s="413"/>
    </row>
    <row r="16" spans="1:17" ht="18.600000000000001" customHeight="1" thickTop="1" thickBot="1" x14ac:dyDescent="0.3">
      <c r="A16" s="33"/>
      <c r="B16" s="34"/>
      <c r="C16" s="34"/>
      <c r="D16" s="37"/>
      <c r="E16" s="35"/>
      <c r="F16" s="35"/>
      <c r="G16" s="226"/>
      <c r="H16" s="224"/>
      <c r="I16" s="52"/>
      <c r="J16" s="242"/>
      <c r="K16" s="239"/>
      <c r="L16" s="241"/>
      <c r="M16" s="243"/>
      <c r="N16" s="250"/>
      <c r="O16" s="248"/>
      <c r="P16" s="41"/>
      <c r="Q16" s="36"/>
    </row>
    <row r="17" spans="1:17" ht="60.75" customHeight="1" thickTop="1" x14ac:dyDescent="0.25">
      <c r="A17" s="376" t="s">
        <v>19</v>
      </c>
      <c r="B17" s="379"/>
      <c r="C17" s="379"/>
      <c r="D17" s="382"/>
      <c r="E17" s="385"/>
      <c r="F17" s="345"/>
      <c r="G17" s="414"/>
      <c r="H17" s="354"/>
      <c r="I17" s="360"/>
      <c r="J17" s="367"/>
      <c r="K17" s="370"/>
      <c r="L17" s="402"/>
      <c r="M17" s="426"/>
      <c r="N17" s="333"/>
      <c r="O17" s="396"/>
      <c r="P17" s="408"/>
      <c r="Q17" s="411"/>
    </row>
    <row r="18" spans="1:17" ht="60.75" customHeight="1" x14ac:dyDescent="0.25">
      <c r="A18" s="377"/>
      <c r="B18" s="380"/>
      <c r="C18" s="380"/>
      <c r="D18" s="383"/>
      <c r="E18" s="386"/>
      <c r="F18" s="346"/>
      <c r="G18" s="415"/>
      <c r="H18" s="355"/>
      <c r="I18" s="358"/>
      <c r="J18" s="368"/>
      <c r="K18" s="371"/>
      <c r="L18" s="403"/>
      <c r="M18" s="419"/>
      <c r="N18" s="334"/>
      <c r="O18" s="397"/>
      <c r="P18" s="409"/>
      <c r="Q18" s="412"/>
    </row>
    <row r="19" spans="1:17" ht="60.75" customHeight="1" x14ac:dyDescent="0.25">
      <c r="A19" s="377"/>
      <c r="B19" s="380"/>
      <c r="C19" s="380"/>
      <c r="D19" s="383"/>
      <c r="E19" s="386"/>
      <c r="F19" s="346"/>
      <c r="G19" s="415"/>
      <c r="H19" s="355"/>
      <c r="I19" s="358"/>
      <c r="J19" s="368"/>
      <c r="K19" s="371"/>
      <c r="L19" s="403"/>
      <c r="M19" s="419"/>
      <c r="N19" s="334"/>
      <c r="O19" s="397"/>
      <c r="P19" s="409"/>
      <c r="Q19" s="412"/>
    </row>
    <row r="20" spans="1:17" ht="60.75" customHeight="1" thickBot="1" x14ac:dyDescent="0.3">
      <c r="A20" s="378"/>
      <c r="B20" s="381"/>
      <c r="C20" s="381"/>
      <c r="D20" s="384"/>
      <c r="E20" s="387"/>
      <c r="F20" s="347"/>
      <c r="G20" s="416"/>
      <c r="H20" s="356"/>
      <c r="I20" s="359"/>
      <c r="J20" s="369"/>
      <c r="K20" s="372"/>
      <c r="L20" s="404"/>
      <c r="M20" s="420"/>
      <c r="N20" s="335"/>
      <c r="O20" s="398"/>
      <c r="P20" s="410"/>
      <c r="Q20" s="413"/>
    </row>
    <row r="21" spans="1:17" ht="18.600000000000001" customHeight="1" thickTop="1" thickBot="1" x14ac:dyDescent="0.3">
      <c r="A21" s="33"/>
      <c r="B21" s="34"/>
      <c r="C21" s="34"/>
      <c r="D21" s="37"/>
      <c r="E21" s="35"/>
      <c r="F21" s="35"/>
      <c r="G21" s="227"/>
      <c r="H21" s="224"/>
      <c r="I21" s="54"/>
      <c r="J21" s="238"/>
      <c r="K21" s="240"/>
      <c r="L21" s="239"/>
      <c r="M21" s="243"/>
      <c r="N21" s="250"/>
      <c r="O21" s="248"/>
      <c r="P21" s="41"/>
      <c r="Q21" s="36"/>
    </row>
    <row r="22" spans="1:17" ht="22.5" customHeight="1" thickTop="1" x14ac:dyDescent="0.25">
      <c r="A22" s="388" t="s">
        <v>21</v>
      </c>
      <c r="B22" s="379"/>
      <c r="C22" s="379"/>
      <c r="D22" s="382"/>
      <c r="E22" s="385"/>
      <c r="F22" s="345"/>
      <c r="G22" s="348"/>
      <c r="H22" s="354"/>
      <c r="I22" s="373"/>
      <c r="J22" s="367"/>
      <c r="K22" s="370"/>
      <c r="L22" s="370"/>
      <c r="M22" s="370"/>
      <c r="N22" s="336"/>
      <c r="O22" s="339"/>
      <c r="P22" s="342"/>
      <c r="Q22" s="361"/>
    </row>
    <row r="23" spans="1:17" ht="22.5" customHeight="1" x14ac:dyDescent="0.25">
      <c r="A23" s="389"/>
      <c r="B23" s="380"/>
      <c r="C23" s="380"/>
      <c r="D23" s="383"/>
      <c r="E23" s="386"/>
      <c r="F23" s="346"/>
      <c r="G23" s="349"/>
      <c r="H23" s="355"/>
      <c r="I23" s="374"/>
      <c r="J23" s="368"/>
      <c r="K23" s="371"/>
      <c r="L23" s="371"/>
      <c r="M23" s="371"/>
      <c r="N23" s="337"/>
      <c r="O23" s="340"/>
      <c r="P23" s="343"/>
      <c r="Q23" s="362"/>
    </row>
    <row r="24" spans="1:17" ht="22.5" customHeight="1" x14ac:dyDescent="0.25">
      <c r="A24" s="389"/>
      <c r="B24" s="380"/>
      <c r="C24" s="380"/>
      <c r="D24" s="383"/>
      <c r="E24" s="386"/>
      <c r="F24" s="346"/>
      <c r="G24" s="349"/>
      <c r="H24" s="355"/>
      <c r="I24" s="374"/>
      <c r="J24" s="368"/>
      <c r="K24" s="371"/>
      <c r="L24" s="371"/>
      <c r="M24" s="371"/>
      <c r="N24" s="337"/>
      <c r="O24" s="340"/>
      <c r="P24" s="343"/>
      <c r="Q24" s="362"/>
    </row>
    <row r="25" spans="1:17" ht="22.5" customHeight="1" thickBot="1" x14ac:dyDescent="0.3">
      <c r="A25" s="390"/>
      <c r="B25" s="381"/>
      <c r="C25" s="381"/>
      <c r="D25" s="384"/>
      <c r="E25" s="387"/>
      <c r="F25" s="347"/>
      <c r="G25" s="350"/>
      <c r="H25" s="356"/>
      <c r="I25" s="375"/>
      <c r="J25" s="369"/>
      <c r="K25" s="372"/>
      <c r="L25" s="372"/>
      <c r="M25" s="372"/>
      <c r="N25" s="338"/>
      <c r="O25" s="341"/>
      <c r="P25" s="344"/>
      <c r="Q25" s="363"/>
    </row>
    <row r="26" spans="1:17" ht="18.600000000000001" customHeight="1" thickTop="1" thickBot="1" x14ac:dyDescent="0.3">
      <c r="A26" s="33"/>
      <c r="B26" s="34"/>
      <c r="C26" s="34"/>
      <c r="D26" s="37"/>
      <c r="E26" s="35"/>
      <c r="F26" s="35"/>
      <c r="G26" s="227"/>
      <c r="H26" s="224"/>
      <c r="I26" s="54"/>
      <c r="J26" s="238"/>
      <c r="K26" s="240"/>
      <c r="L26" s="239"/>
      <c r="M26" s="243"/>
      <c r="N26" s="250"/>
      <c r="O26" s="248"/>
      <c r="P26" s="41"/>
      <c r="Q26" s="36"/>
    </row>
    <row r="27" spans="1:17" ht="18.600000000000001" customHeight="1" thickTop="1" x14ac:dyDescent="0.25">
      <c r="A27" s="376" t="s">
        <v>22</v>
      </c>
      <c r="B27" s="379"/>
      <c r="C27" s="379"/>
      <c r="D27" s="382"/>
      <c r="E27" s="385"/>
      <c r="F27" s="345"/>
      <c r="G27" s="348"/>
      <c r="H27" s="354"/>
      <c r="I27" s="373"/>
      <c r="J27" s="367"/>
      <c r="K27" s="370"/>
      <c r="L27" s="370"/>
      <c r="M27" s="370"/>
      <c r="N27" s="336"/>
      <c r="O27" s="339"/>
      <c r="P27" s="342"/>
      <c r="Q27" s="361"/>
    </row>
    <row r="28" spans="1:17" ht="18" customHeight="1" x14ac:dyDescent="0.25">
      <c r="A28" s="377"/>
      <c r="B28" s="380"/>
      <c r="C28" s="380"/>
      <c r="D28" s="383"/>
      <c r="E28" s="386"/>
      <c r="F28" s="346"/>
      <c r="G28" s="349"/>
      <c r="H28" s="355"/>
      <c r="I28" s="374"/>
      <c r="J28" s="368"/>
      <c r="K28" s="371"/>
      <c r="L28" s="371"/>
      <c r="M28" s="371"/>
      <c r="N28" s="337"/>
      <c r="O28" s="340"/>
      <c r="P28" s="343"/>
      <c r="Q28" s="362"/>
    </row>
    <row r="29" spans="1:17" ht="18.600000000000001" customHeight="1" x14ac:dyDescent="0.25">
      <c r="A29" s="377"/>
      <c r="B29" s="380"/>
      <c r="C29" s="380"/>
      <c r="D29" s="383"/>
      <c r="E29" s="386"/>
      <c r="F29" s="346"/>
      <c r="G29" s="349"/>
      <c r="H29" s="355"/>
      <c r="I29" s="374"/>
      <c r="J29" s="368"/>
      <c r="K29" s="371"/>
      <c r="L29" s="371"/>
      <c r="M29" s="371"/>
      <c r="N29" s="337"/>
      <c r="O29" s="340"/>
      <c r="P29" s="343"/>
      <c r="Q29" s="362"/>
    </row>
    <row r="30" spans="1:17" ht="18.600000000000001" customHeight="1" thickBot="1" x14ac:dyDescent="0.3">
      <c r="A30" s="378"/>
      <c r="B30" s="381"/>
      <c r="C30" s="381"/>
      <c r="D30" s="384"/>
      <c r="E30" s="387"/>
      <c r="F30" s="347"/>
      <c r="G30" s="350"/>
      <c r="H30" s="356"/>
      <c r="I30" s="375"/>
      <c r="J30" s="369"/>
      <c r="K30" s="372"/>
      <c r="L30" s="372"/>
      <c r="M30" s="372"/>
      <c r="N30" s="338"/>
      <c r="O30" s="341"/>
      <c r="P30" s="344"/>
      <c r="Q30" s="363"/>
    </row>
    <row r="31" spans="1:17" ht="18.600000000000001" customHeight="1" thickTop="1" thickBot="1" x14ac:dyDescent="0.3">
      <c r="A31" s="33"/>
      <c r="B31" s="34"/>
      <c r="C31" s="34"/>
      <c r="D31" s="37"/>
      <c r="E31" s="35"/>
      <c r="F31" s="35"/>
      <c r="G31" s="227"/>
      <c r="H31" s="224"/>
      <c r="I31" s="54"/>
      <c r="J31" s="238"/>
      <c r="K31" s="240"/>
      <c r="L31" s="239"/>
      <c r="M31" s="243"/>
      <c r="N31" s="250"/>
      <c r="O31" s="248"/>
      <c r="P31" s="41"/>
      <c r="Q31" s="36"/>
    </row>
    <row r="32" spans="1:17" ht="18" customHeight="1" thickTop="1" x14ac:dyDescent="0.25">
      <c r="A32" s="388" t="s">
        <v>23</v>
      </c>
      <c r="B32" s="379"/>
      <c r="C32" s="379"/>
      <c r="D32" s="382"/>
      <c r="E32" s="385"/>
      <c r="F32" s="345"/>
      <c r="G32" s="348"/>
      <c r="H32" s="354"/>
      <c r="I32" s="373"/>
      <c r="J32" s="367"/>
      <c r="K32" s="370"/>
      <c r="L32" s="370"/>
      <c r="M32" s="370"/>
      <c r="N32" s="336"/>
      <c r="O32" s="339"/>
      <c r="P32" s="342"/>
      <c r="Q32" s="361"/>
    </row>
    <row r="33" spans="1:17" ht="18.600000000000001" customHeight="1" x14ac:dyDescent="0.25">
      <c r="A33" s="389"/>
      <c r="B33" s="380"/>
      <c r="C33" s="380"/>
      <c r="D33" s="383"/>
      <c r="E33" s="386"/>
      <c r="F33" s="346"/>
      <c r="G33" s="349"/>
      <c r="H33" s="355"/>
      <c r="I33" s="374"/>
      <c r="J33" s="368"/>
      <c r="K33" s="371"/>
      <c r="L33" s="371"/>
      <c r="M33" s="371"/>
      <c r="N33" s="337"/>
      <c r="O33" s="340"/>
      <c r="P33" s="343"/>
      <c r="Q33" s="362"/>
    </row>
    <row r="34" spans="1:17" ht="18.600000000000001" customHeight="1" x14ac:dyDescent="0.25">
      <c r="A34" s="389"/>
      <c r="B34" s="380"/>
      <c r="C34" s="380"/>
      <c r="D34" s="383"/>
      <c r="E34" s="386"/>
      <c r="F34" s="346"/>
      <c r="G34" s="349"/>
      <c r="H34" s="355"/>
      <c r="I34" s="374"/>
      <c r="J34" s="368"/>
      <c r="K34" s="371"/>
      <c r="L34" s="371"/>
      <c r="M34" s="371"/>
      <c r="N34" s="337"/>
      <c r="O34" s="340"/>
      <c r="P34" s="343"/>
      <c r="Q34" s="362"/>
    </row>
    <row r="35" spans="1:17" ht="18.600000000000001" customHeight="1" thickBot="1" x14ac:dyDescent="0.3">
      <c r="A35" s="390"/>
      <c r="B35" s="381"/>
      <c r="C35" s="381"/>
      <c r="D35" s="384"/>
      <c r="E35" s="387"/>
      <c r="F35" s="347"/>
      <c r="G35" s="350"/>
      <c r="H35" s="356"/>
      <c r="I35" s="375"/>
      <c r="J35" s="369"/>
      <c r="K35" s="372"/>
      <c r="L35" s="372"/>
      <c r="M35" s="372"/>
      <c r="N35" s="338"/>
      <c r="O35" s="341"/>
      <c r="P35" s="344"/>
      <c r="Q35" s="363"/>
    </row>
    <row r="36" spans="1:17" ht="18.600000000000001" customHeight="1" thickTop="1" thickBot="1" x14ac:dyDescent="0.3">
      <c r="A36" s="33"/>
      <c r="B36" s="34"/>
      <c r="C36" s="34"/>
      <c r="D36" s="37"/>
      <c r="E36" s="35"/>
      <c r="F36" s="35"/>
      <c r="G36" s="227"/>
      <c r="H36" s="224"/>
      <c r="I36" s="54"/>
      <c r="J36" s="238"/>
      <c r="K36" s="240"/>
      <c r="L36" s="239"/>
      <c r="M36" s="243"/>
      <c r="N36" s="250"/>
      <c r="O36" s="248"/>
      <c r="P36" s="41"/>
      <c r="Q36" s="36"/>
    </row>
    <row r="37" spans="1:17" ht="18.600000000000001" customHeight="1" thickTop="1" x14ac:dyDescent="0.25">
      <c r="A37" s="376" t="s">
        <v>24</v>
      </c>
      <c r="B37" s="379"/>
      <c r="C37" s="379"/>
      <c r="D37" s="382"/>
      <c r="E37" s="385"/>
      <c r="F37" s="345"/>
      <c r="G37" s="348"/>
      <c r="H37" s="354"/>
      <c r="I37" s="373"/>
      <c r="J37" s="367"/>
      <c r="K37" s="370"/>
      <c r="L37" s="370"/>
      <c r="M37" s="370"/>
      <c r="N37" s="431"/>
      <c r="O37" s="339"/>
      <c r="P37" s="342"/>
      <c r="Q37" s="364"/>
    </row>
    <row r="38" spans="1:17" ht="18.600000000000001" customHeight="1" x14ac:dyDescent="0.25">
      <c r="A38" s="377"/>
      <c r="B38" s="380"/>
      <c r="C38" s="380"/>
      <c r="D38" s="383"/>
      <c r="E38" s="386"/>
      <c r="F38" s="346"/>
      <c r="G38" s="349"/>
      <c r="H38" s="355"/>
      <c r="I38" s="374"/>
      <c r="J38" s="368"/>
      <c r="K38" s="371"/>
      <c r="L38" s="371"/>
      <c r="M38" s="371"/>
      <c r="N38" s="432"/>
      <c r="O38" s="340"/>
      <c r="P38" s="343"/>
      <c r="Q38" s="365"/>
    </row>
    <row r="39" spans="1:17" ht="18.600000000000001" customHeight="1" x14ac:dyDescent="0.25">
      <c r="A39" s="377"/>
      <c r="B39" s="380"/>
      <c r="C39" s="380"/>
      <c r="D39" s="383"/>
      <c r="E39" s="386"/>
      <c r="F39" s="346"/>
      <c r="G39" s="349"/>
      <c r="H39" s="355"/>
      <c r="I39" s="374"/>
      <c r="J39" s="368"/>
      <c r="K39" s="371"/>
      <c r="L39" s="371"/>
      <c r="M39" s="371"/>
      <c r="N39" s="432"/>
      <c r="O39" s="340"/>
      <c r="P39" s="343"/>
      <c r="Q39" s="365"/>
    </row>
    <row r="40" spans="1:17" ht="18.600000000000001" customHeight="1" thickBot="1" x14ac:dyDescent="0.3">
      <c r="A40" s="378"/>
      <c r="B40" s="381"/>
      <c r="C40" s="381"/>
      <c r="D40" s="384"/>
      <c r="E40" s="387"/>
      <c r="F40" s="347"/>
      <c r="G40" s="350"/>
      <c r="H40" s="356"/>
      <c r="I40" s="375"/>
      <c r="J40" s="369"/>
      <c r="K40" s="372"/>
      <c r="L40" s="372"/>
      <c r="M40" s="372"/>
      <c r="N40" s="433"/>
      <c r="O40" s="341"/>
      <c r="P40" s="344"/>
      <c r="Q40" s="366"/>
    </row>
    <row r="41" spans="1:17" ht="18.600000000000001" customHeight="1" thickTop="1" thickBot="1" x14ac:dyDescent="0.3">
      <c r="A41" s="33"/>
      <c r="B41" s="34"/>
      <c r="C41" s="34"/>
      <c r="D41" s="37"/>
      <c r="E41" s="35"/>
      <c r="F41" s="35"/>
      <c r="G41" s="227"/>
      <c r="H41" s="224"/>
      <c r="I41" s="54"/>
      <c r="J41" s="238"/>
      <c r="K41" s="240"/>
      <c r="L41" s="239"/>
      <c r="M41" s="243"/>
      <c r="N41" s="250"/>
      <c r="O41" s="248"/>
      <c r="P41" s="41"/>
      <c r="Q41" s="36"/>
    </row>
    <row r="42" spans="1:17" ht="15.75" thickTop="1" x14ac:dyDescent="0.25">
      <c r="A42" s="16"/>
      <c r="B42" s="16"/>
      <c r="C42" s="16"/>
      <c r="D42" s="16"/>
      <c r="E42" s="16"/>
      <c r="F42" s="16"/>
      <c r="H42" s="16"/>
      <c r="N42" s="16"/>
      <c r="O42" s="16"/>
      <c r="P42" s="16"/>
      <c r="Q42" s="16"/>
    </row>
    <row r="43" spans="1:17" x14ac:dyDescent="0.25">
      <c r="A43" s="16"/>
      <c r="B43" s="16"/>
      <c r="C43" s="16"/>
      <c r="D43" s="16"/>
      <c r="E43" s="16"/>
      <c r="F43" s="16"/>
      <c r="H43" s="16"/>
      <c r="N43" s="16"/>
      <c r="O43" s="16"/>
      <c r="P43" s="16"/>
      <c r="Q43" s="16"/>
    </row>
    <row r="44" spans="1:17" x14ac:dyDescent="0.25">
      <c r="A44" s="315" t="s">
        <v>148</v>
      </c>
      <c r="B44" s="316"/>
      <c r="C44" s="317"/>
      <c r="D44" s="152"/>
      <c r="E44" s="152"/>
      <c r="F44" s="73"/>
      <c r="H44" s="16"/>
      <c r="J44" s="16"/>
      <c r="K44" s="16"/>
      <c r="L44" s="16"/>
      <c r="M44" s="16"/>
    </row>
    <row r="45" spans="1:17" ht="230.25" customHeight="1" x14ac:dyDescent="0.25">
      <c r="A45" s="318" t="s">
        <v>149</v>
      </c>
      <c r="B45" s="319"/>
      <c r="C45" s="212" t="s">
        <v>221</v>
      </c>
      <c r="D45" s="155" t="s">
        <v>151</v>
      </c>
      <c r="E45" s="215" t="s">
        <v>219</v>
      </c>
      <c r="F45" s="214" t="s">
        <v>217</v>
      </c>
      <c r="G45" s="157" t="s">
        <v>216</v>
      </c>
      <c r="H45" s="27" t="s">
        <v>215</v>
      </c>
      <c r="I45" s="157" t="s">
        <v>179</v>
      </c>
      <c r="J45" s="27" t="s">
        <v>214</v>
      </c>
      <c r="K45" s="213" t="s">
        <v>182</v>
      </c>
      <c r="L45" s="27" t="s">
        <v>183</v>
      </c>
      <c r="M45" s="27" t="s">
        <v>213</v>
      </c>
      <c r="N45" s="157" t="s">
        <v>211</v>
      </c>
      <c r="O45" s="27" t="s">
        <v>180</v>
      </c>
      <c r="P45" s="157" t="s">
        <v>181</v>
      </c>
      <c r="Q45" s="27" t="s">
        <v>220</v>
      </c>
    </row>
    <row r="46" spans="1:17" x14ac:dyDescent="0.25">
      <c r="A46" s="16"/>
      <c r="B46" s="16"/>
      <c r="C46" s="16"/>
      <c r="D46" s="16"/>
      <c r="E46" s="16"/>
      <c r="F46" s="16"/>
      <c r="H46" s="16"/>
      <c r="N46" s="16"/>
      <c r="O46" s="16"/>
      <c r="P46" s="16"/>
      <c r="Q46" s="16"/>
    </row>
    <row r="47" spans="1:17" x14ac:dyDescent="0.25">
      <c r="A47" s="16"/>
      <c r="B47" s="16"/>
      <c r="C47" s="16"/>
      <c r="D47" s="16"/>
      <c r="E47" s="16"/>
      <c r="F47" s="16"/>
      <c r="H47" s="16"/>
      <c r="N47" s="16"/>
      <c r="O47" s="16"/>
      <c r="P47" s="16"/>
      <c r="Q47" s="16"/>
    </row>
    <row r="48" spans="1:17" x14ac:dyDescent="0.25">
      <c r="A48" s="16"/>
      <c r="B48" s="16"/>
      <c r="C48" s="16"/>
      <c r="D48" s="16"/>
      <c r="E48" s="16"/>
      <c r="F48" s="16"/>
      <c r="H48" s="16"/>
      <c r="N48" s="16"/>
      <c r="O48" s="16"/>
      <c r="P48" s="16"/>
      <c r="Q48" s="16"/>
    </row>
    <row r="49" spans="1:17" x14ac:dyDescent="0.25">
      <c r="A49" s="16"/>
      <c r="B49" s="16"/>
      <c r="C49" s="16"/>
      <c r="D49" s="16"/>
      <c r="E49" s="16"/>
      <c r="F49" s="16"/>
      <c r="H49" s="16"/>
      <c r="N49" s="16"/>
      <c r="O49" s="16"/>
      <c r="P49" s="16"/>
      <c r="Q49" s="16"/>
    </row>
    <row r="50" spans="1:17" x14ac:dyDescent="0.25">
      <c r="A50" s="16"/>
      <c r="B50" s="16"/>
      <c r="C50" s="16"/>
      <c r="D50" s="16"/>
      <c r="E50" s="16"/>
      <c r="F50" s="16"/>
      <c r="H50" s="16"/>
      <c r="N50" s="16"/>
      <c r="O50" s="16"/>
      <c r="P50" s="16"/>
      <c r="Q50" s="16"/>
    </row>
    <row r="51" spans="1:17" x14ac:dyDescent="0.25">
      <c r="A51" s="16"/>
      <c r="B51" s="16"/>
      <c r="C51" s="16"/>
      <c r="D51" s="16"/>
      <c r="E51" s="16"/>
      <c r="F51" s="16"/>
      <c r="H51" s="16"/>
      <c r="N51" s="16"/>
      <c r="O51" s="16"/>
      <c r="P51" s="16"/>
      <c r="Q51" s="16"/>
    </row>
    <row r="52" spans="1:17" x14ac:dyDescent="0.25">
      <c r="A52" s="16"/>
      <c r="B52" s="16"/>
      <c r="C52" s="16"/>
      <c r="D52" s="16"/>
      <c r="E52" s="16"/>
      <c r="F52" s="16"/>
      <c r="H52" s="16"/>
      <c r="N52" s="16"/>
      <c r="O52" s="16"/>
      <c r="P52" s="16"/>
      <c r="Q52" s="16"/>
    </row>
    <row r="53" spans="1:17" x14ac:dyDescent="0.25">
      <c r="A53" s="16"/>
      <c r="B53" s="16"/>
      <c r="C53" s="16"/>
      <c r="D53" s="16"/>
      <c r="E53" s="16"/>
      <c r="F53" s="16"/>
      <c r="H53" s="16"/>
      <c r="N53" s="16"/>
      <c r="O53" s="16"/>
      <c r="P53" s="16"/>
      <c r="Q53" s="16"/>
    </row>
    <row r="54" spans="1:17" x14ac:dyDescent="0.25">
      <c r="A54" s="16"/>
      <c r="B54" s="16"/>
      <c r="C54" s="16"/>
      <c r="D54" s="16"/>
      <c r="E54" s="16"/>
      <c r="F54" s="16"/>
      <c r="H54" s="16"/>
      <c r="N54" s="16"/>
      <c r="O54" s="16"/>
      <c r="P54" s="16"/>
      <c r="Q54" s="16"/>
    </row>
    <row r="55" spans="1:17" x14ac:dyDescent="0.25">
      <c r="A55" s="16"/>
      <c r="B55" s="16"/>
      <c r="C55" s="16"/>
      <c r="D55" s="16"/>
      <c r="E55" s="16"/>
      <c r="F55" s="16"/>
      <c r="H55" s="16"/>
      <c r="N55" s="16"/>
      <c r="O55" s="16"/>
      <c r="P55" s="16"/>
      <c r="Q55" s="16"/>
    </row>
    <row r="56" spans="1:17" x14ac:dyDescent="0.25">
      <c r="A56" s="16"/>
      <c r="B56" s="16"/>
      <c r="C56" s="16"/>
      <c r="D56" s="16"/>
      <c r="E56" s="16"/>
      <c r="F56" s="16"/>
      <c r="H56" s="16"/>
      <c r="N56" s="16"/>
      <c r="O56" s="16"/>
      <c r="P56" s="16"/>
      <c r="Q56" s="16"/>
    </row>
    <row r="57" spans="1:17" x14ac:dyDescent="0.25">
      <c r="A57" s="16"/>
      <c r="B57" s="16"/>
      <c r="C57" s="16"/>
      <c r="D57" s="16"/>
      <c r="E57" s="16"/>
      <c r="F57" s="16"/>
      <c r="H57" s="16"/>
      <c r="N57" s="16"/>
      <c r="O57" s="16"/>
      <c r="P57" s="16"/>
      <c r="Q57" s="16"/>
    </row>
    <row r="58" spans="1:17" x14ac:dyDescent="0.25">
      <c r="A58" s="16"/>
      <c r="B58" s="16"/>
      <c r="C58" s="16"/>
      <c r="D58" s="16"/>
      <c r="E58" s="16"/>
      <c r="F58" s="16"/>
      <c r="H58" s="16"/>
      <c r="N58" s="16"/>
      <c r="O58" s="16"/>
      <c r="P58" s="16"/>
      <c r="Q58" s="16"/>
    </row>
    <row r="59" spans="1:17" x14ac:dyDescent="0.25">
      <c r="A59" s="16"/>
      <c r="B59" s="16"/>
      <c r="C59" s="16"/>
      <c r="D59" s="16"/>
      <c r="E59" s="16"/>
      <c r="F59" s="16"/>
      <c r="H59" s="16"/>
      <c r="N59" s="16"/>
      <c r="O59" s="16"/>
      <c r="P59" s="16"/>
      <c r="Q59" s="16"/>
    </row>
    <row r="60" spans="1:17" x14ac:dyDescent="0.25">
      <c r="A60" s="16"/>
      <c r="B60" s="16"/>
      <c r="C60" s="16"/>
      <c r="D60" s="16"/>
      <c r="E60" s="16"/>
      <c r="F60" s="16"/>
      <c r="H60" s="16"/>
      <c r="N60" s="16"/>
      <c r="O60" s="16"/>
      <c r="P60" s="16"/>
      <c r="Q60" s="16"/>
    </row>
    <row r="61" spans="1:17" x14ac:dyDescent="0.25">
      <c r="A61" s="16"/>
      <c r="B61" s="16"/>
      <c r="C61" s="16"/>
      <c r="D61" s="16"/>
      <c r="E61" s="16"/>
      <c r="F61" s="16"/>
      <c r="H61" s="16"/>
      <c r="N61" s="16"/>
      <c r="O61" s="16"/>
      <c r="P61" s="16"/>
      <c r="Q61" s="16"/>
    </row>
    <row r="62" spans="1:17" x14ac:dyDescent="0.25">
      <c r="A62" s="16"/>
      <c r="B62" s="16"/>
      <c r="C62" s="16"/>
      <c r="D62" s="16"/>
      <c r="E62" s="16"/>
      <c r="F62" s="16"/>
      <c r="H62" s="16"/>
      <c r="N62" s="16"/>
      <c r="O62" s="16"/>
      <c r="P62" s="16"/>
      <c r="Q62" s="16"/>
    </row>
    <row r="63" spans="1:17" x14ac:dyDescent="0.25">
      <c r="A63" s="16"/>
      <c r="B63" s="16"/>
      <c r="C63" s="16"/>
      <c r="D63" s="16"/>
      <c r="E63" s="16"/>
      <c r="F63" s="16"/>
      <c r="H63" s="16"/>
      <c r="N63" s="16"/>
      <c r="O63" s="16"/>
      <c r="P63" s="16"/>
      <c r="Q63" s="16"/>
    </row>
    <row r="64" spans="1:17" x14ac:dyDescent="0.25">
      <c r="A64" s="16"/>
      <c r="B64" s="16"/>
      <c r="C64" s="16"/>
      <c r="D64" s="16"/>
      <c r="E64" s="16"/>
      <c r="F64" s="16"/>
      <c r="H64" s="16"/>
      <c r="N64" s="16"/>
      <c r="O64" s="16"/>
      <c r="P64" s="16"/>
      <c r="Q64" s="16"/>
    </row>
    <row r="65" spans="1:17" x14ac:dyDescent="0.25">
      <c r="A65" s="16"/>
      <c r="B65" s="16"/>
      <c r="C65" s="16"/>
      <c r="D65" s="16"/>
      <c r="E65" s="16"/>
      <c r="F65" s="16"/>
      <c r="H65" s="16"/>
      <c r="N65" s="16"/>
      <c r="O65" s="16"/>
      <c r="P65" s="16"/>
      <c r="Q65" s="16"/>
    </row>
    <row r="66" spans="1:17" x14ac:dyDescent="0.25">
      <c r="A66" s="16"/>
      <c r="B66" s="16"/>
      <c r="C66" s="16"/>
      <c r="D66" s="16"/>
      <c r="E66" s="16"/>
      <c r="F66" s="16"/>
      <c r="H66" s="16"/>
      <c r="N66" s="16"/>
      <c r="O66" s="16"/>
      <c r="P66" s="16"/>
      <c r="Q66" s="16"/>
    </row>
  </sheetData>
  <mergeCells count="137">
    <mergeCell ref="C4:C5"/>
    <mergeCell ref="A4:A5"/>
    <mergeCell ref="J2:M2"/>
    <mergeCell ref="M12:M15"/>
    <mergeCell ref="M17:M20"/>
    <mergeCell ref="Q4:Q5"/>
    <mergeCell ref="H32:H35"/>
    <mergeCell ref="I32:I35"/>
    <mergeCell ref="H37:H40"/>
    <mergeCell ref="I37:I40"/>
    <mergeCell ref="P7:P10"/>
    <mergeCell ref="Q7:Q10"/>
    <mergeCell ref="Q22:Q25"/>
    <mergeCell ref="I22:I25"/>
    <mergeCell ref="H27:H30"/>
    <mergeCell ref="N32:N35"/>
    <mergeCell ref="N37:N40"/>
    <mergeCell ref="M22:M25"/>
    <mergeCell ref="M27:M30"/>
    <mergeCell ref="M32:M35"/>
    <mergeCell ref="M37:M40"/>
    <mergeCell ref="Q17:Q20"/>
    <mergeCell ref="L22:L25"/>
    <mergeCell ref="L37:L40"/>
    <mergeCell ref="J22:J25"/>
    <mergeCell ref="K22:K25"/>
    <mergeCell ref="B7:B10"/>
    <mergeCell ref="C7:C10"/>
    <mergeCell ref="D7:D10"/>
    <mergeCell ref="E7:E10"/>
    <mergeCell ref="P12:P15"/>
    <mergeCell ref="Q12:Q15"/>
    <mergeCell ref="G17:G20"/>
    <mergeCell ref="O17:O20"/>
    <mergeCell ref="P17:P20"/>
    <mergeCell ref="G7:G10"/>
    <mergeCell ref="G12:G15"/>
    <mergeCell ref="J7:J10"/>
    <mergeCell ref="M7:M10"/>
    <mergeCell ref="K7:K10"/>
    <mergeCell ref="J12:J15"/>
    <mergeCell ref="L17:L20"/>
    <mergeCell ref="A1:D1"/>
    <mergeCell ref="A2:C2"/>
    <mergeCell ref="A3:D3"/>
    <mergeCell ref="D17:D20"/>
    <mergeCell ref="E17:E20"/>
    <mergeCell ref="F12:F15"/>
    <mergeCell ref="O12:O15"/>
    <mergeCell ref="A12:A15"/>
    <mergeCell ref="B12:B15"/>
    <mergeCell ref="C12:C15"/>
    <mergeCell ref="D12:D15"/>
    <mergeCell ref="E12:E15"/>
    <mergeCell ref="F7:F10"/>
    <mergeCell ref="O7:O10"/>
    <mergeCell ref="K12:K15"/>
    <mergeCell ref="N7:N10"/>
    <mergeCell ref="N12:N15"/>
    <mergeCell ref="J17:J20"/>
    <mergeCell ref="K17:K20"/>
    <mergeCell ref="G4:G5"/>
    <mergeCell ref="L7:L10"/>
    <mergeCell ref="L12:L15"/>
    <mergeCell ref="J3:N3"/>
    <mergeCell ref="A7:A10"/>
    <mergeCell ref="A22:A25"/>
    <mergeCell ref="B22:B25"/>
    <mergeCell ref="C22:C25"/>
    <mergeCell ref="D22:D25"/>
    <mergeCell ref="E22:E25"/>
    <mergeCell ref="B17:B20"/>
    <mergeCell ref="C17:C20"/>
    <mergeCell ref="A27:A30"/>
    <mergeCell ref="B27:B30"/>
    <mergeCell ref="C27:C30"/>
    <mergeCell ref="D27:D30"/>
    <mergeCell ref="E27:E30"/>
    <mergeCell ref="A17:A20"/>
    <mergeCell ref="A37:A40"/>
    <mergeCell ref="B37:B40"/>
    <mergeCell ref="C37:C40"/>
    <mergeCell ref="D37:D40"/>
    <mergeCell ref="E37:E40"/>
    <mergeCell ref="A32:A35"/>
    <mergeCell ref="B32:B35"/>
    <mergeCell ref="C32:C35"/>
    <mergeCell ref="D32:D35"/>
    <mergeCell ref="E32:E35"/>
    <mergeCell ref="F32:F35"/>
    <mergeCell ref="G32:G35"/>
    <mergeCell ref="O32:O35"/>
    <mergeCell ref="P32:P35"/>
    <mergeCell ref="F37:F40"/>
    <mergeCell ref="G37:G40"/>
    <mergeCell ref="O37:O40"/>
    <mergeCell ref="P37:P40"/>
    <mergeCell ref="Q27:Q30"/>
    <mergeCell ref="Q32:Q35"/>
    <mergeCell ref="Q37:Q40"/>
    <mergeCell ref="J27:J30"/>
    <mergeCell ref="K27:K30"/>
    <mergeCell ref="J32:J35"/>
    <mergeCell ref="K32:K35"/>
    <mergeCell ref="J37:J40"/>
    <mergeCell ref="K37:K40"/>
    <mergeCell ref="F27:F30"/>
    <mergeCell ref="G27:G30"/>
    <mergeCell ref="O27:O30"/>
    <mergeCell ref="P27:P30"/>
    <mergeCell ref="I27:I30"/>
    <mergeCell ref="L27:L30"/>
    <mergeCell ref="L32:L35"/>
    <mergeCell ref="A44:C44"/>
    <mergeCell ref="A45:B45"/>
    <mergeCell ref="I4:I5"/>
    <mergeCell ref="F3:I3"/>
    <mergeCell ref="N4:N5"/>
    <mergeCell ref="P4:P5"/>
    <mergeCell ref="D4:D5"/>
    <mergeCell ref="B4:B5"/>
    <mergeCell ref="N17:N20"/>
    <mergeCell ref="N22:N25"/>
    <mergeCell ref="N27:N30"/>
    <mergeCell ref="O22:O25"/>
    <mergeCell ref="P22:P25"/>
    <mergeCell ref="F22:F25"/>
    <mergeCell ref="G22:G25"/>
    <mergeCell ref="F17:F20"/>
    <mergeCell ref="O3:Q3"/>
    <mergeCell ref="H7:H10"/>
    <mergeCell ref="I7:I10"/>
    <mergeCell ref="H12:H15"/>
    <mergeCell ref="I12:I15"/>
    <mergeCell ref="H17:H20"/>
    <mergeCell ref="I17:I20"/>
    <mergeCell ref="H22:H2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2"/>
  <sheetViews>
    <sheetView zoomScale="80" zoomScaleNormal="80" workbookViewId="0">
      <pane ySplit="5" topLeftCell="A6" activePane="bottomLeft" state="frozen"/>
      <selection activeCell="B7" sqref="B7:B10"/>
      <selection pane="bottomLeft" activeCell="B7" sqref="B7:B10"/>
    </sheetView>
  </sheetViews>
  <sheetFormatPr defaultRowHeight="15" x14ac:dyDescent="0.25"/>
  <cols>
    <col min="1" max="1" width="7.85546875" customWidth="1"/>
    <col min="2" max="2" width="28.5703125" customWidth="1"/>
    <col min="3" max="3" width="16.85546875" customWidth="1"/>
    <col min="4" max="4" width="16.7109375" customWidth="1"/>
    <col min="5" max="5" width="13.42578125" customWidth="1"/>
    <col min="6" max="6" width="17.28515625" customWidth="1"/>
    <col min="7" max="7" width="18.140625" customWidth="1"/>
    <col min="8" max="8" width="10.7109375" customWidth="1"/>
    <col min="9" max="9" width="9.7109375" customWidth="1"/>
    <col min="10" max="10" width="11.42578125" customWidth="1"/>
    <col min="11" max="11" width="12.85546875" customWidth="1"/>
    <col min="12" max="12" width="10.140625" customWidth="1"/>
    <col min="13" max="13" width="52.7109375" style="1" customWidth="1"/>
    <col min="14" max="14" width="13.42578125" customWidth="1"/>
    <col min="15" max="15" width="17" customWidth="1"/>
    <col min="16" max="16" width="18" customWidth="1"/>
    <col min="17" max="17" width="10.7109375" customWidth="1"/>
    <col min="18" max="18" width="9.7109375" customWidth="1"/>
    <col min="19" max="19" width="11.42578125" customWidth="1"/>
    <col min="20" max="20" width="12.85546875" customWidth="1"/>
    <col min="21" max="21" width="10.140625" customWidth="1"/>
    <col min="22" max="22" width="43.140625" style="1" customWidth="1"/>
    <col min="23" max="23" width="13.42578125" customWidth="1"/>
    <col min="24" max="24" width="15.85546875" customWidth="1"/>
    <col min="25" max="25" width="11.28515625" customWidth="1"/>
    <col min="26" max="26" width="18" customWidth="1"/>
    <col min="27" max="27" width="10.7109375" customWidth="1"/>
    <col min="28" max="28" width="9.7109375" customWidth="1"/>
    <col min="29" max="29" width="11.42578125" customWidth="1"/>
    <col min="30" max="30" width="12.85546875" customWidth="1"/>
    <col min="31" max="31" width="10.140625" customWidth="1"/>
    <col min="32" max="32" width="67.7109375" customWidth="1"/>
    <col min="33" max="33" width="11.28515625" customWidth="1"/>
    <col min="34" max="34" width="12.28515625" customWidth="1"/>
    <col min="35" max="35" width="41.28515625" customWidth="1"/>
    <col min="36" max="36" width="14.7109375" customWidth="1"/>
    <col min="37" max="37" width="27.140625" customWidth="1"/>
    <col min="268" max="268" width="7.85546875" customWidth="1"/>
    <col min="269" max="269" width="12.7109375" customWidth="1"/>
    <col min="270" max="270" width="12.140625" customWidth="1"/>
    <col min="271" max="271" width="15.5703125" customWidth="1"/>
    <col min="272" max="272" width="16" customWidth="1"/>
    <col min="273" max="273" width="23.85546875" customWidth="1"/>
    <col min="274" max="274" width="28.28515625" customWidth="1"/>
    <col min="275" max="275" width="13.42578125" customWidth="1"/>
    <col min="276" max="276" width="15.85546875" customWidth="1"/>
    <col min="277" max="277" width="11.28515625" customWidth="1"/>
    <col min="278" max="278" width="14" customWidth="1"/>
    <col min="279" max="279" width="10.7109375" customWidth="1"/>
    <col min="280" max="280" width="9.7109375" customWidth="1"/>
    <col min="281" max="281" width="11.42578125" customWidth="1"/>
    <col min="282" max="282" width="12.85546875" customWidth="1"/>
    <col min="283" max="283" width="10.140625" customWidth="1"/>
    <col min="284" max="284" width="26.85546875" customWidth="1"/>
    <col min="285" max="285" width="36.42578125" customWidth="1"/>
    <col min="286" max="286" width="12" customWidth="1"/>
    <col min="287" max="287" width="54.5703125" customWidth="1"/>
    <col min="288" max="288" width="11.28515625" customWidth="1"/>
    <col min="289" max="289" width="27" customWidth="1"/>
    <col min="290" max="290" width="12.28515625" customWidth="1"/>
    <col min="291" max="291" width="41.28515625" customWidth="1"/>
    <col min="292" max="292" width="11.85546875" customWidth="1"/>
    <col min="293" max="293" width="27.140625" customWidth="1"/>
    <col min="524" max="524" width="7.85546875" customWidth="1"/>
    <col min="525" max="525" width="12.7109375" customWidth="1"/>
    <col min="526" max="526" width="12.140625" customWidth="1"/>
    <col min="527" max="527" width="15.5703125" customWidth="1"/>
    <col min="528" max="528" width="16" customWidth="1"/>
    <col min="529" max="529" width="23.85546875" customWidth="1"/>
    <col min="530" max="530" width="28.28515625" customWidth="1"/>
    <col min="531" max="531" width="13.42578125" customWidth="1"/>
    <col min="532" max="532" width="15.85546875" customWidth="1"/>
    <col min="533" max="533" width="11.28515625" customWidth="1"/>
    <col min="534" max="534" width="14" customWidth="1"/>
    <col min="535" max="535" width="10.7109375" customWidth="1"/>
    <col min="536" max="536" width="9.7109375" customWidth="1"/>
    <col min="537" max="537" width="11.42578125" customWidth="1"/>
    <col min="538" max="538" width="12.85546875" customWidth="1"/>
    <col min="539" max="539" width="10.140625" customWidth="1"/>
    <col min="540" max="540" width="26.85546875" customWidth="1"/>
    <col min="541" max="541" width="36.42578125" customWidth="1"/>
    <col min="542" max="542" width="12" customWidth="1"/>
    <col min="543" max="543" width="54.5703125" customWidth="1"/>
    <col min="544" max="544" width="11.28515625" customWidth="1"/>
    <col min="545" max="545" width="27" customWidth="1"/>
    <col min="546" max="546" width="12.28515625" customWidth="1"/>
    <col min="547" max="547" width="41.28515625" customWidth="1"/>
    <col min="548" max="548" width="11.85546875" customWidth="1"/>
    <col min="549" max="549" width="27.140625" customWidth="1"/>
    <col min="780" max="780" width="7.85546875" customWidth="1"/>
    <col min="781" max="781" width="12.7109375" customWidth="1"/>
    <col min="782" max="782" width="12.140625" customWidth="1"/>
    <col min="783" max="783" width="15.5703125" customWidth="1"/>
    <col min="784" max="784" width="16" customWidth="1"/>
    <col min="785" max="785" width="23.85546875" customWidth="1"/>
    <col min="786" max="786" width="28.28515625" customWidth="1"/>
    <col min="787" max="787" width="13.42578125" customWidth="1"/>
    <col min="788" max="788" width="15.85546875" customWidth="1"/>
    <col min="789" max="789" width="11.28515625" customWidth="1"/>
    <col min="790" max="790" width="14" customWidth="1"/>
    <col min="791" max="791" width="10.7109375" customWidth="1"/>
    <col min="792" max="792" width="9.7109375" customWidth="1"/>
    <col min="793" max="793" width="11.42578125" customWidth="1"/>
    <col min="794" max="794" width="12.85546875" customWidth="1"/>
    <col min="795" max="795" width="10.140625" customWidth="1"/>
    <col min="796" max="796" width="26.85546875" customWidth="1"/>
    <col min="797" max="797" width="36.42578125" customWidth="1"/>
    <col min="798" max="798" width="12" customWidth="1"/>
    <col min="799" max="799" width="54.5703125" customWidth="1"/>
    <col min="800" max="800" width="11.28515625" customWidth="1"/>
    <col min="801" max="801" width="27" customWidth="1"/>
    <col min="802" max="802" width="12.28515625" customWidth="1"/>
    <col min="803" max="803" width="41.28515625" customWidth="1"/>
    <col min="804" max="804" width="11.85546875" customWidth="1"/>
    <col min="805" max="805" width="27.140625" customWidth="1"/>
    <col min="1036" max="1036" width="7.85546875" customWidth="1"/>
    <col min="1037" max="1037" width="12.7109375" customWidth="1"/>
    <col min="1038" max="1038" width="12.140625" customWidth="1"/>
    <col min="1039" max="1039" width="15.5703125" customWidth="1"/>
    <col min="1040" max="1040" width="16" customWidth="1"/>
    <col min="1041" max="1041" width="23.85546875" customWidth="1"/>
    <col min="1042" max="1042" width="28.28515625" customWidth="1"/>
    <col min="1043" max="1043" width="13.42578125" customWidth="1"/>
    <col min="1044" max="1044" width="15.85546875" customWidth="1"/>
    <col min="1045" max="1045" width="11.28515625" customWidth="1"/>
    <col min="1046" max="1046" width="14" customWidth="1"/>
    <col min="1047" max="1047" width="10.7109375" customWidth="1"/>
    <col min="1048" max="1048" width="9.7109375" customWidth="1"/>
    <col min="1049" max="1049" width="11.42578125" customWidth="1"/>
    <col min="1050" max="1050" width="12.85546875" customWidth="1"/>
    <col min="1051" max="1051" width="10.140625" customWidth="1"/>
    <col min="1052" max="1052" width="26.85546875" customWidth="1"/>
    <col min="1053" max="1053" width="36.42578125" customWidth="1"/>
    <col min="1054" max="1054" width="12" customWidth="1"/>
    <col min="1055" max="1055" width="54.5703125" customWidth="1"/>
    <col min="1056" max="1056" width="11.28515625" customWidth="1"/>
    <col min="1057" max="1057" width="27" customWidth="1"/>
    <col min="1058" max="1058" width="12.28515625" customWidth="1"/>
    <col min="1059" max="1059" width="41.28515625" customWidth="1"/>
    <col min="1060" max="1060" width="11.85546875" customWidth="1"/>
    <col min="1061" max="1061" width="27.140625" customWidth="1"/>
    <col min="1292" max="1292" width="7.85546875" customWidth="1"/>
    <col min="1293" max="1293" width="12.7109375" customWidth="1"/>
    <col min="1294" max="1294" width="12.140625" customWidth="1"/>
    <col min="1295" max="1295" width="15.5703125" customWidth="1"/>
    <col min="1296" max="1296" width="16" customWidth="1"/>
    <col min="1297" max="1297" width="23.85546875" customWidth="1"/>
    <col min="1298" max="1298" width="28.28515625" customWidth="1"/>
    <col min="1299" max="1299" width="13.42578125" customWidth="1"/>
    <col min="1300" max="1300" width="15.85546875" customWidth="1"/>
    <col min="1301" max="1301" width="11.28515625" customWidth="1"/>
    <col min="1302" max="1302" width="14" customWidth="1"/>
    <col min="1303" max="1303" width="10.7109375" customWidth="1"/>
    <col min="1304" max="1304" width="9.7109375" customWidth="1"/>
    <col min="1305" max="1305" width="11.42578125" customWidth="1"/>
    <col min="1306" max="1306" width="12.85546875" customWidth="1"/>
    <col min="1307" max="1307" width="10.140625" customWidth="1"/>
    <col min="1308" max="1308" width="26.85546875" customWidth="1"/>
    <col min="1309" max="1309" width="36.42578125" customWidth="1"/>
    <col min="1310" max="1310" width="12" customWidth="1"/>
    <col min="1311" max="1311" width="54.5703125" customWidth="1"/>
    <col min="1312" max="1312" width="11.28515625" customWidth="1"/>
    <col min="1313" max="1313" width="27" customWidth="1"/>
    <col min="1314" max="1314" width="12.28515625" customWidth="1"/>
    <col min="1315" max="1315" width="41.28515625" customWidth="1"/>
    <col min="1316" max="1316" width="11.85546875" customWidth="1"/>
    <col min="1317" max="1317" width="27.140625" customWidth="1"/>
    <col min="1548" max="1548" width="7.85546875" customWidth="1"/>
    <col min="1549" max="1549" width="12.7109375" customWidth="1"/>
    <col min="1550" max="1550" width="12.140625" customWidth="1"/>
    <col min="1551" max="1551" width="15.5703125" customWidth="1"/>
    <col min="1552" max="1552" width="16" customWidth="1"/>
    <col min="1553" max="1553" width="23.85546875" customWidth="1"/>
    <col min="1554" max="1554" width="28.28515625" customWidth="1"/>
    <col min="1555" max="1555" width="13.42578125" customWidth="1"/>
    <col min="1556" max="1556" width="15.85546875" customWidth="1"/>
    <col min="1557" max="1557" width="11.28515625" customWidth="1"/>
    <col min="1558" max="1558" width="14" customWidth="1"/>
    <col min="1559" max="1559" width="10.7109375" customWidth="1"/>
    <col min="1560" max="1560" width="9.7109375" customWidth="1"/>
    <col min="1561" max="1561" width="11.42578125" customWidth="1"/>
    <col min="1562" max="1562" width="12.85546875" customWidth="1"/>
    <col min="1563" max="1563" width="10.140625" customWidth="1"/>
    <col min="1564" max="1564" width="26.85546875" customWidth="1"/>
    <col min="1565" max="1565" width="36.42578125" customWidth="1"/>
    <col min="1566" max="1566" width="12" customWidth="1"/>
    <col min="1567" max="1567" width="54.5703125" customWidth="1"/>
    <col min="1568" max="1568" width="11.28515625" customWidth="1"/>
    <col min="1569" max="1569" width="27" customWidth="1"/>
    <col min="1570" max="1570" width="12.28515625" customWidth="1"/>
    <col min="1571" max="1571" width="41.28515625" customWidth="1"/>
    <col min="1572" max="1572" width="11.85546875" customWidth="1"/>
    <col min="1573" max="1573" width="27.140625" customWidth="1"/>
    <col min="1804" max="1804" width="7.85546875" customWidth="1"/>
    <col min="1805" max="1805" width="12.7109375" customWidth="1"/>
    <col min="1806" max="1806" width="12.140625" customWidth="1"/>
    <col min="1807" max="1807" width="15.5703125" customWidth="1"/>
    <col min="1808" max="1808" width="16" customWidth="1"/>
    <col min="1809" max="1809" width="23.85546875" customWidth="1"/>
    <col min="1810" max="1810" width="28.28515625" customWidth="1"/>
    <col min="1811" max="1811" width="13.42578125" customWidth="1"/>
    <col min="1812" max="1812" width="15.85546875" customWidth="1"/>
    <col min="1813" max="1813" width="11.28515625" customWidth="1"/>
    <col min="1814" max="1814" width="14" customWidth="1"/>
    <col min="1815" max="1815" width="10.7109375" customWidth="1"/>
    <col min="1816" max="1816" width="9.7109375" customWidth="1"/>
    <col min="1817" max="1817" width="11.42578125" customWidth="1"/>
    <col min="1818" max="1818" width="12.85546875" customWidth="1"/>
    <col min="1819" max="1819" width="10.140625" customWidth="1"/>
    <col min="1820" max="1820" width="26.85546875" customWidth="1"/>
    <col min="1821" max="1821" width="36.42578125" customWidth="1"/>
    <col min="1822" max="1822" width="12" customWidth="1"/>
    <col min="1823" max="1823" width="54.5703125" customWidth="1"/>
    <col min="1824" max="1824" width="11.28515625" customWidth="1"/>
    <col min="1825" max="1825" width="27" customWidth="1"/>
    <col min="1826" max="1826" width="12.28515625" customWidth="1"/>
    <col min="1827" max="1827" width="41.28515625" customWidth="1"/>
    <col min="1828" max="1828" width="11.85546875" customWidth="1"/>
    <col min="1829" max="1829" width="27.140625" customWidth="1"/>
    <col min="2060" max="2060" width="7.85546875" customWidth="1"/>
    <col min="2061" max="2061" width="12.7109375" customWidth="1"/>
    <col min="2062" max="2062" width="12.140625" customWidth="1"/>
    <col min="2063" max="2063" width="15.5703125" customWidth="1"/>
    <col min="2064" max="2064" width="16" customWidth="1"/>
    <col min="2065" max="2065" width="23.85546875" customWidth="1"/>
    <col min="2066" max="2066" width="28.28515625" customWidth="1"/>
    <col min="2067" max="2067" width="13.42578125" customWidth="1"/>
    <col min="2068" max="2068" width="15.85546875" customWidth="1"/>
    <col min="2069" max="2069" width="11.28515625" customWidth="1"/>
    <col min="2070" max="2070" width="14" customWidth="1"/>
    <col min="2071" max="2071" width="10.7109375" customWidth="1"/>
    <col min="2072" max="2072" width="9.7109375" customWidth="1"/>
    <col min="2073" max="2073" width="11.42578125" customWidth="1"/>
    <col min="2074" max="2074" width="12.85546875" customWidth="1"/>
    <col min="2075" max="2075" width="10.140625" customWidth="1"/>
    <col min="2076" max="2076" width="26.85546875" customWidth="1"/>
    <col min="2077" max="2077" width="36.42578125" customWidth="1"/>
    <col min="2078" max="2078" width="12" customWidth="1"/>
    <col min="2079" max="2079" width="54.5703125" customWidth="1"/>
    <col min="2080" max="2080" width="11.28515625" customWidth="1"/>
    <col min="2081" max="2081" width="27" customWidth="1"/>
    <col min="2082" max="2082" width="12.28515625" customWidth="1"/>
    <col min="2083" max="2083" width="41.28515625" customWidth="1"/>
    <col min="2084" max="2084" width="11.85546875" customWidth="1"/>
    <col min="2085" max="2085" width="27.140625" customWidth="1"/>
    <col min="2316" max="2316" width="7.85546875" customWidth="1"/>
    <col min="2317" max="2317" width="12.7109375" customWidth="1"/>
    <col min="2318" max="2318" width="12.140625" customWidth="1"/>
    <col min="2319" max="2319" width="15.5703125" customWidth="1"/>
    <col min="2320" max="2320" width="16" customWidth="1"/>
    <col min="2321" max="2321" width="23.85546875" customWidth="1"/>
    <col min="2322" max="2322" width="28.28515625" customWidth="1"/>
    <col min="2323" max="2323" width="13.42578125" customWidth="1"/>
    <col min="2324" max="2324" width="15.85546875" customWidth="1"/>
    <col min="2325" max="2325" width="11.28515625" customWidth="1"/>
    <col min="2326" max="2326" width="14" customWidth="1"/>
    <col min="2327" max="2327" width="10.7109375" customWidth="1"/>
    <col min="2328" max="2328" width="9.7109375" customWidth="1"/>
    <col min="2329" max="2329" width="11.42578125" customWidth="1"/>
    <col min="2330" max="2330" width="12.85546875" customWidth="1"/>
    <col min="2331" max="2331" width="10.140625" customWidth="1"/>
    <col min="2332" max="2332" width="26.85546875" customWidth="1"/>
    <col min="2333" max="2333" width="36.42578125" customWidth="1"/>
    <col min="2334" max="2334" width="12" customWidth="1"/>
    <col min="2335" max="2335" width="54.5703125" customWidth="1"/>
    <col min="2336" max="2336" width="11.28515625" customWidth="1"/>
    <col min="2337" max="2337" width="27" customWidth="1"/>
    <col min="2338" max="2338" width="12.28515625" customWidth="1"/>
    <col min="2339" max="2339" width="41.28515625" customWidth="1"/>
    <col min="2340" max="2340" width="11.85546875" customWidth="1"/>
    <col min="2341" max="2341" width="27.140625" customWidth="1"/>
    <col min="2572" max="2572" width="7.85546875" customWidth="1"/>
    <col min="2573" max="2573" width="12.7109375" customWidth="1"/>
    <col min="2574" max="2574" width="12.140625" customWidth="1"/>
    <col min="2575" max="2575" width="15.5703125" customWidth="1"/>
    <col min="2576" max="2576" width="16" customWidth="1"/>
    <col min="2577" max="2577" width="23.85546875" customWidth="1"/>
    <col min="2578" max="2578" width="28.28515625" customWidth="1"/>
    <col min="2579" max="2579" width="13.42578125" customWidth="1"/>
    <col min="2580" max="2580" width="15.85546875" customWidth="1"/>
    <col min="2581" max="2581" width="11.28515625" customWidth="1"/>
    <col min="2582" max="2582" width="14" customWidth="1"/>
    <col min="2583" max="2583" width="10.7109375" customWidth="1"/>
    <col min="2584" max="2584" width="9.7109375" customWidth="1"/>
    <col min="2585" max="2585" width="11.42578125" customWidth="1"/>
    <col min="2586" max="2586" width="12.85546875" customWidth="1"/>
    <col min="2587" max="2587" width="10.140625" customWidth="1"/>
    <col min="2588" max="2588" width="26.85546875" customWidth="1"/>
    <col min="2589" max="2589" width="36.42578125" customWidth="1"/>
    <col min="2590" max="2590" width="12" customWidth="1"/>
    <col min="2591" max="2591" width="54.5703125" customWidth="1"/>
    <col min="2592" max="2592" width="11.28515625" customWidth="1"/>
    <col min="2593" max="2593" width="27" customWidth="1"/>
    <col min="2594" max="2594" width="12.28515625" customWidth="1"/>
    <col min="2595" max="2595" width="41.28515625" customWidth="1"/>
    <col min="2596" max="2596" width="11.85546875" customWidth="1"/>
    <col min="2597" max="2597" width="27.140625" customWidth="1"/>
    <col min="2828" max="2828" width="7.85546875" customWidth="1"/>
    <col min="2829" max="2829" width="12.7109375" customWidth="1"/>
    <col min="2830" max="2830" width="12.140625" customWidth="1"/>
    <col min="2831" max="2831" width="15.5703125" customWidth="1"/>
    <col min="2832" max="2832" width="16" customWidth="1"/>
    <col min="2833" max="2833" width="23.85546875" customWidth="1"/>
    <col min="2834" max="2834" width="28.28515625" customWidth="1"/>
    <col min="2835" max="2835" width="13.42578125" customWidth="1"/>
    <col min="2836" max="2836" width="15.85546875" customWidth="1"/>
    <col min="2837" max="2837" width="11.28515625" customWidth="1"/>
    <col min="2838" max="2838" width="14" customWidth="1"/>
    <col min="2839" max="2839" width="10.7109375" customWidth="1"/>
    <col min="2840" max="2840" width="9.7109375" customWidth="1"/>
    <col min="2841" max="2841" width="11.42578125" customWidth="1"/>
    <col min="2842" max="2842" width="12.85546875" customWidth="1"/>
    <col min="2843" max="2843" width="10.140625" customWidth="1"/>
    <col min="2844" max="2844" width="26.85546875" customWidth="1"/>
    <col min="2845" max="2845" width="36.42578125" customWidth="1"/>
    <col min="2846" max="2846" width="12" customWidth="1"/>
    <col min="2847" max="2847" width="54.5703125" customWidth="1"/>
    <col min="2848" max="2848" width="11.28515625" customWidth="1"/>
    <col min="2849" max="2849" width="27" customWidth="1"/>
    <col min="2850" max="2850" width="12.28515625" customWidth="1"/>
    <col min="2851" max="2851" width="41.28515625" customWidth="1"/>
    <col min="2852" max="2852" width="11.85546875" customWidth="1"/>
    <col min="2853" max="2853" width="27.140625" customWidth="1"/>
    <col min="3084" max="3084" width="7.85546875" customWidth="1"/>
    <col min="3085" max="3085" width="12.7109375" customWidth="1"/>
    <col min="3086" max="3086" width="12.140625" customWidth="1"/>
    <col min="3087" max="3087" width="15.5703125" customWidth="1"/>
    <col min="3088" max="3088" width="16" customWidth="1"/>
    <col min="3089" max="3089" width="23.85546875" customWidth="1"/>
    <col min="3090" max="3090" width="28.28515625" customWidth="1"/>
    <col min="3091" max="3091" width="13.42578125" customWidth="1"/>
    <col min="3092" max="3092" width="15.85546875" customWidth="1"/>
    <col min="3093" max="3093" width="11.28515625" customWidth="1"/>
    <col min="3094" max="3094" width="14" customWidth="1"/>
    <col min="3095" max="3095" width="10.7109375" customWidth="1"/>
    <col min="3096" max="3096" width="9.7109375" customWidth="1"/>
    <col min="3097" max="3097" width="11.42578125" customWidth="1"/>
    <col min="3098" max="3098" width="12.85546875" customWidth="1"/>
    <col min="3099" max="3099" width="10.140625" customWidth="1"/>
    <col min="3100" max="3100" width="26.85546875" customWidth="1"/>
    <col min="3101" max="3101" width="36.42578125" customWidth="1"/>
    <col min="3102" max="3102" width="12" customWidth="1"/>
    <col min="3103" max="3103" width="54.5703125" customWidth="1"/>
    <col min="3104" max="3104" width="11.28515625" customWidth="1"/>
    <col min="3105" max="3105" width="27" customWidth="1"/>
    <col min="3106" max="3106" width="12.28515625" customWidth="1"/>
    <col min="3107" max="3107" width="41.28515625" customWidth="1"/>
    <col min="3108" max="3108" width="11.85546875" customWidth="1"/>
    <col min="3109" max="3109" width="27.140625" customWidth="1"/>
    <col min="3340" max="3340" width="7.85546875" customWidth="1"/>
    <col min="3341" max="3341" width="12.7109375" customWidth="1"/>
    <col min="3342" max="3342" width="12.140625" customWidth="1"/>
    <col min="3343" max="3343" width="15.5703125" customWidth="1"/>
    <col min="3344" max="3344" width="16" customWidth="1"/>
    <col min="3345" max="3345" width="23.85546875" customWidth="1"/>
    <col min="3346" max="3346" width="28.28515625" customWidth="1"/>
    <col min="3347" max="3347" width="13.42578125" customWidth="1"/>
    <col min="3348" max="3348" width="15.85546875" customWidth="1"/>
    <col min="3349" max="3349" width="11.28515625" customWidth="1"/>
    <col min="3350" max="3350" width="14" customWidth="1"/>
    <col min="3351" max="3351" width="10.7109375" customWidth="1"/>
    <col min="3352" max="3352" width="9.7109375" customWidth="1"/>
    <col min="3353" max="3353" width="11.42578125" customWidth="1"/>
    <col min="3354" max="3354" width="12.85546875" customWidth="1"/>
    <col min="3355" max="3355" width="10.140625" customWidth="1"/>
    <col min="3356" max="3356" width="26.85546875" customWidth="1"/>
    <col min="3357" max="3357" width="36.42578125" customWidth="1"/>
    <col min="3358" max="3358" width="12" customWidth="1"/>
    <col min="3359" max="3359" width="54.5703125" customWidth="1"/>
    <col min="3360" max="3360" width="11.28515625" customWidth="1"/>
    <col min="3361" max="3361" width="27" customWidth="1"/>
    <col min="3362" max="3362" width="12.28515625" customWidth="1"/>
    <col min="3363" max="3363" width="41.28515625" customWidth="1"/>
    <col min="3364" max="3364" width="11.85546875" customWidth="1"/>
    <col min="3365" max="3365" width="27.140625" customWidth="1"/>
    <col min="3596" max="3596" width="7.85546875" customWidth="1"/>
    <col min="3597" max="3597" width="12.7109375" customWidth="1"/>
    <col min="3598" max="3598" width="12.140625" customWidth="1"/>
    <col min="3599" max="3599" width="15.5703125" customWidth="1"/>
    <col min="3600" max="3600" width="16" customWidth="1"/>
    <col min="3601" max="3601" width="23.85546875" customWidth="1"/>
    <col min="3602" max="3602" width="28.28515625" customWidth="1"/>
    <col min="3603" max="3603" width="13.42578125" customWidth="1"/>
    <col min="3604" max="3604" width="15.85546875" customWidth="1"/>
    <col min="3605" max="3605" width="11.28515625" customWidth="1"/>
    <col min="3606" max="3606" width="14" customWidth="1"/>
    <col min="3607" max="3607" width="10.7109375" customWidth="1"/>
    <col min="3608" max="3608" width="9.7109375" customWidth="1"/>
    <col min="3609" max="3609" width="11.42578125" customWidth="1"/>
    <col min="3610" max="3610" width="12.85546875" customWidth="1"/>
    <col min="3611" max="3611" width="10.140625" customWidth="1"/>
    <col min="3612" max="3612" width="26.85546875" customWidth="1"/>
    <col min="3613" max="3613" width="36.42578125" customWidth="1"/>
    <col min="3614" max="3614" width="12" customWidth="1"/>
    <col min="3615" max="3615" width="54.5703125" customWidth="1"/>
    <col min="3616" max="3616" width="11.28515625" customWidth="1"/>
    <col min="3617" max="3617" width="27" customWidth="1"/>
    <col min="3618" max="3618" width="12.28515625" customWidth="1"/>
    <col min="3619" max="3619" width="41.28515625" customWidth="1"/>
    <col min="3620" max="3620" width="11.85546875" customWidth="1"/>
    <col min="3621" max="3621" width="27.140625" customWidth="1"/>
    <col min="3852" max="3852" width="7.85546875" customWidth="1"/>
    <col min="3853" max="3853" width="12.7109375" customWidth="1"/>
    <col min="3854" max="3854" width="12.140625" customWidth="1"/>
    <col min="3855" max="3855" width="15.5703125" customWidth="1"/>
    <col min="3856" max="3856" width="16" customWidth="1"/>
    <col min="3857" max="3857" width="23.85546875" customWidth="1"/>
    <col min="3858" max="3858" width="28.28515625" customWidth="1"/>
    <col min="3859" max="3859" width="13.42578125" customWidth="1"/>
    <col min="3860" max="3860" width="15.85546875" customWidth="1"/>
    <col min="3861" max="3861" width="11.28515625" customWidth="1"/>
    <col min="3862" max="3862" width="14" customWidth="1"/>
    <col min="3863" max="3863" width="10.7109375" customWidth="1"/>
    <col min="3864" max="3864" width="9.7109375" customWidth="1"/>
    <col min="3865" max="3865" width="11.42578125" customWidth="1"/>
    <col min="3866" max="3866" width="12.85546875" customWidth="1"/>
    <col min="3867" max="3867" width="10.140625" customWidth="1"/>
    <col min="3868" max="3868" width="26.85546875" customWidth="1"/>
    <col min="3869" max="3869" width="36.42578125" customWidth="1"/>
    <col min="3870" max="3870" width="12" customWidth="1"/>
    <col min="3871" max="3871" width="54.5703125" customWidth="1"/>
    <col min="3872" max="3872" width="11.28515625" customWidth="1"/>
    <col min="3873" max="3873" width="27" customWidth="1"/>
    <col min="3874" max="3874" width="12.28515625" customWidth="1"/>
    <col min="3875" max="3875" width="41.28515625" customWidth="1"/>
    <col min="3876" max="3876" width="11.85546875" customWidth="1"/>
    <col min="3877" max="3877" width="27.140625" customWidth="1"/>
    <col min="4108" max="4108" width="7.85546875" customWidth="1"/>
    <col min="4109" max="4109" width="12.7109375" customWidth="1"/>
    <col min="4110" max="4110" width="12.140625" customWidth="1"/>
    <col min="4111" max="4111" width="15.5703125" customWidth="1"/>
    <col min="4112" max="4112" width="16" customWidth="1"/>
    <col min="4113" max="4113" width="23.85546875" customWidth="1"/>
    <col min="4114" max="4114" width="28.28515625" customWidth="1"/>
    <col min="4115" max="4115" width="13.42578125" customWidth="1"/>
    <col min="4116" max="4116" width="15.85546875" customWidth="1"/>
    <col min="4117" max="4117" width="11.28515625" customWidth="1"/>
    <col min="4118" max="4118" width="14" customWidth="1"/>
    <col min="4119" max="4119" width="10.7109375" customWidth="1"/>
    <col min="4120" max="4120" width="9.7109375" customWidth="1"/>
    <col min="4121" max="4121" width="11.42578125" customWidth="1"/>
    <col min="4122" max="4122" width="12.85546875" customWidth="1"/>
    <col min="4123" max="4123" width="10.140625" customWidth="1"/>
    <col min="4124" max="4124" width="26.85546875" customWidth="1"/>
    <col min="4125" max="4125" width="36.42578125" customWidth="1"/>
    <col min="4126" max="4126" width="12" customWidth="1"/>
    <col min="4127" max="4127" width="54.5703125" customWidth="1"/>
    <col min="4128" max="4128" width="11.28515625" customWidth="1"/>
    <col min="4129" max="4129" width="27" customWidth="1"/>
    <col min="4130" max="4130" width="12.28515625" customWidth="1"/>
    <col min="4131" max="4131" width="41.28515625" customWidth="1"/>
    <col min="4132" max="4132" width="11.85546875" customWidth="1"/>
    <col min="4133" max="4133" width="27.140625" customWidth="1"/>
    <col min="4364" max="4364" width="7.85546875" customWidth="1"/>
    <col min="4365" max="4365" width="12.7109375" customWidth="1"/>
    <col min="4366" max="4366" width="12.140625" customWidth="1"/>
    <col min="4367" max="4367" width="15.5703125" customWidth="1"/>
    <col min="4368" max="4368" width="16" customWidth="1"/>
    <col min="4369" max="4369" width="23.85546875" customWidth="1"/>
    <col min="4370" max="4370" width="28.28515625" customWidth="1"/>
    <col min="4371" max="4371" width="13.42578125" customWidth="1"/>
    <col min="4372" max="4372" width="15.85546875" customWidth="1"/>
    <col min="4373" max="4373" width="11.28515625" customWidth="1"/>
    <col min="4374" max="4374" width="14" customWidth="1"/>
    <col min="4375" max="4375" width="10.7109375" customWidth="1"/>
    <col min="4376" max="4376" width="9.7109375" customWidth="1"/>
    <col min="4377" max="4377" width="11.42578125" customWidth="1"/>
    <col min="4378" max="4378" width="12.85546875" customWidth="1"/>
    <col min="4379" max="4379" width="10.140625" customWidth="1"/>
    <col min="4380" max="4380" width="26.85546875" customWidth="1"/>
    <col min="4381" max="4381" width="36.42578125" customWidth="1"/>
    <col min="4382" max="4382" width="12" customWidth="1"/>
    <col min="4383" max="4383" width="54.5703125" customWidth="1"/>
    <col min="4384" max="4384" width="11.28515625" customWidth="1"/>
    <col min="4385" max="4385" width="27" customWidth="1"/>
    <col min="4386" max="4386" width="12.28515625" customWidth="1"/>
    <col min="4387" max="4387" width="41.28515625" customWidth="1"/>
    <col min="4388" max="4388" width="11.85546875" customWidth="1"/>
    <col min="4389" max="4389" width="27.140625" customWidth="1"/>
    <col min="4620" max="4620" width="7.85546875" customWidth="1"/>
    <col min="4621" max="4621" width="12.7109375" customWidth="1"/>
    <col min="4622" max="4622" width="12.140625" customWidth="1"/>
    <col min="4623" max="4623" width="15.5703125" customWidth="1"/>
    <col min="4624" max="4624" width="16" customWidth="1"/>
    <col min="4625" max="4625" width="23.85546875" customWidth="1"/>
    <col min="4626" max="4626" width="28.28515625" customWidth="1"/>
    <col min="4627" max="4627" width="13.42578125" customWidth="1"/>
    <col min="4628" max="4628" width="15.85546875" customWidth="1"/>
    <col min="4629" max="4629" width="11.28515625" customWidth="1"/>
    <col min="4630" max="4630" width="14" customWidth="1"/>
    <col min="4631" max="4631" width="10.7109375" customWidth="1"/>
    <col min="4632" max="4632" width="9.7109375" customWidth="1"/>
    <col min="4633" max="4633" width="11.42578125" customWidth="1"/>
    <col min="4634" max="4634" width="12.85546875" customWidth="1"/>
    <col min="4635" max="4635" width="10.140625" customWidth="1"/>
    <col min="4636" max="4636" width="26.85546875" customWidth="1"/>
    <col min="4637" max="4637" width="36.42578125" customWidth="1"/>
    <col min="4638" max="4638" width="12" customWidth="1"/>
    <col min="4639" max="4639" width="54.5703125" customWidth="1"/>
    <col min="4640" max="4640" width="11.28515625" customWidth="1"/>
    <col min="4641" max="4641" width="27" customWidth="1"/>
    <col min="4642" max="4642" width="12.28515625" customWidth="1"/>
    <col min="4643" max="4643" width="41.28515625" customWidth="1"/>
    <col min="4644" max="4644" width="11.85546875" customWidth="1"/>
    <col min="4645" max="4645" width="27.140625" customWidth="1"/>
    <col min="4876" max="4876" width="7.85546875" customWidth="1"/>
    <col min="4877" max="4877" width="12.7109375" customWidth="1"/>
    <col min="4878" max="4878" width="12.140625" customWidth="1"/>
    <col min="4879" max="4879" width="15.5703125" customWidth="1"/>
    <col min="4880" max="4880" width="16" customWidth="1"/>
    <col min="4881" max="4881" width="23.85546875" customWidth="1"/>
    <col min="4882" max="4882" width="28.28515625" customWidth="1"/>
    <col min="4883" max="4883" width="13.42578125" customWidth="1"/>
    <col min="4884" max="4884" width="15.85546875" customWidth="1"/>
    <col min="4885" max="4885" width="11.28515625" customWidth="1"/>
    <col min="4886" max="4886" width="14" customWidth="1"/>
    <col min="4887" max="4887" width="10.7109375" customWidth="1"/>
    <col min="4888" max="4888" width="9.7109375" customWidth="1"/>
    <col min="4889" max="4889" width="11.42578125" customWidth="1"/>
    <col min="4890" max="4890" width="12.85546875" customWidth="1"/>
    <col min="4891" max="4891" width="10.140625" customWidth="1"/>
    <col min="4892" max="4892" width="26.85546875" customWidth="1"/>
    <col min="4893" max="4893" width="36.42578125" customWidth="1"/>
    <col min="4894" max="4894" width="12" customWidth="1"/>
    <col min="4895" max="4895" width="54.5703125" customWidth="1"/>
    <col min="4896" max="4896" width="11.28515625" customWidth="1"/>
    <col min="4897" max="4897" width="27" customWidth="1"/>
    <col min="4898" max="4898" width="12.28515625" customWidth="1"/>
    <col min="4899" max="4899" width="41.28515625" customWidth="1"/>
    <col min="4900" max="4900" width="11.85546875" customWidth="1"/>
    <col min="4901" max="4901" width="27.140625" customWidth="1"/>
    <col min="5132" max="5132" width="7.85546875" customWidth="1"/>
    <col min="5133" max="5133" width="12.7109375" customWidth="1"/>
    <col min="5134" max="5134" width="12.140625" customWidth="1"/>
    <col min="5135" max="5135" width="15.5703125" customWidth="1"/>
    <col min="5136" max="5136" width="16" customWidth="1"/>
    <col min="5137" max="5137" width="23.85546875" customWidth="1"/>
    <col min="5138" max="5138" width="28.28515625" customWidth="1"/>
    <col min="5139" max="5139" width="13.42578125" customWidth="1"/>
    <col min="5140" max="5140" width="15.85546875" customWidth="1"/>
    <col min="5141" max="5141" width="11.28515625" customWidth="1"/>
    <col min="5142" max="5142" width="14" customWidth="1"/>
    <col min="5143" max="5143" width="10.7109375" customWidth="1"/>
    <col min="5144" max="5144" width="9.7109375" customWidth="1"/>
    <col min="5145" max="5145" width="11.42578125" customWidth="1"/>
    <col min="5146" max="5146" width="12.85546875" customWidth="1"/>
    <col min="5147" max="5147" width="10.140625" customWidth="1"/>
    <col min="5148" max="5148" width="26.85546875" customWidth="1"/>
    <col min="5149" max="5149" width="36.42578125" customWidth="1"/>
    <col min="5150" max="5150" width="12" customWidth="1"/>
    <col min="5151" max="5151" width="54.5703125" customWidth="1"/>
    <col min="5152" max="5152" width="11.28515625" customWidth="1"/>
    <col min="5153" max="5153" width="27" customWidth="1"/>
    <col min="5154" max="5154" width="12.28515625" customWidth="1"/>
    <col min="5155" max="5155" width="41.28515625" customWidth="1"/>
    <col min="5156" max="5156" width="11.85546875" customWidth="1"/>
    <col min="5157" max="5157" width="27.140625" customWidth="1"/>
    <col min="5388" max="5388" width="7.85546875" customWidth="1"/>
    <col min="5389" max="5389" width="12.7109375" customWidth="1"/>
    <col min="5390" max="5390" width="12.140625" customWidth="1"/>
    <col min="5391" max="5391" width="15.5703125" customWidth="1"/>
    <col min="5392" max="5392" width="16" customWidth="1"/>
    <col min="5393" max="5393" width="23.85546875" customWidth="1"/>
    <col min="5394" max="5394" width="28.28515625" customWidth="1"/>
    <col min="5395" max="5395" width="13.42578125" customWidth="1"/>
    <col min="5396" max="5396" width="15.85546875" customWidth="1"/>
    <col min="5397" max="5397" width="11.28515625" customWidth="1"/>
    <col min="5398" max="5398" width="14" customWidth="1"/>
    <col min="5399" max="5399" width="10.7109375" customWidth="1"/>
    <col min="5400" max="5400" width="9.7109375" customWidth="1"/>
    <col min="5401" max="5401" width="11.42578125" customWidth="1"/>
    <col min="5402" max="5402" width="12.85546875" customWidth="1"/>
    <col min="5403" max="5403" width="10.140625" customWidth="1"/>
    <col min="5404" max="5404" width="26.85546875" customWidth="1"/>
    <col min="5405" max="5405" width="36.42578125" customWidth="1"/>
    <col min="5406" max="5406" width="12" customWidth="1"/>
    <col min="5407" max="5407" width="54.5703125" customWidth="1"/>
    <col min="5408" max="5408" width="11.28515625" customWidth="1"/>
    <col min="5409" max="5409" width="27" customWidth="1"/>
    <col min="5410" max="5410" width="12.28515625" customWidth="1"/>
    <col min="5411" max="5411" width="41.28515625" customWidth="1"/>
    <col min="5412" max="5412" width="11.85546875" customWidth="1"/>
    <col min="5413" max="5413" width="27.140625" customWidth="1"/>
    <col min="5644" max="5644" width="7.85546875" customWidth="1"/>
    <col min="5645" max="5645" width="12.7109375" customWidth="1"/>
    <col min="5646" max="5646" width="12.140625" customWidth="1"/>
    <col min="5647" max="5647" width="15.5703125" customWidth="1"/>
    <col min="5648" max="5648" width="16" customWidth="1"/>
    <col min="5649" max="5649" width="23.85546875" customWidth="1"/>
    <col min="5650" max="5650" width="28.28515625" customWidth="1"/>
    <col min="5651" max="5651" width="13.42578125" customWidth="1"/>
    <col min="5652" max="5652" width="15.85546875" customWidth="1"/>
    <col min="5653" max="5653" width="11.28515625" customWidth="1"/>
    <col min="5654" max="5654" width="14" customWidth="1"/>
    <col min="5655" max="5655" width="10.7109375" customWidth="1"/>
    <col min="5656" max="5656" width="9.7109375" customWidth="1"/>
    <col min="5657" max="5657" width="11.42578125" customWidth="1"/>
    <col min="5658" max="5658" width="12.85546875" customWidth="1"/>
    <col min="5659" max="5659" width="10.140625" customWidth="1"/>
    <col min="5660" max="5660" width="26.85546875" customWidth="1"/>
    <col min="5661" max="5661" width="36.42578125" customWidth="1"/>
    <col min="5662" max="5662" width="12" customWidth="1"/>
    <col min="5663" max="5663" width="54.5703125" customWidth="1"/>
    <col min="5664" max="5664" width="11.28515625" customWidth="1"/>
    <col min="5665" max="5665" width="27" customWidth="1"/>
    <col min="5666" max="5666" width="12.28515625" customWidth="1"/>
    <col min="5667" max="5667" width="41.28515625" customWidth="1"/>
    <col min="5668" max="5668" width="11.85546875" customWidth="1"/>
    <col min="5669" max="5669" width="27.140625" customWidth="1"/>
    <col min="5900" max="5900" width="7.85546875" customWidth="1"/>
    <col min="5901" max="5901" width="12.7109375" customWidth="1"/>
    <col min="5902" max="5902" width="12.140625" customWidth="1"/>
    <col min="5903" max="5903" width="15.5703125" customWidth="1"/>
    <col min="5904" max="5904" width="16" customWidth="1"/>
    <col min="5905" max="5905" width="23.85546875" customWidth="1"/>
    <col min="5906" max="5906" width="28.28515625" customWidth="1"/>
    <col min="5907" max="5907" width="13.42578125" customWidth="1"/>
    <col min="5908" max="5908" width="15.85546875" customWidth="1"/>
    <col min="5909" max="5909" width="11.28515625" customWidth="1"/>
    <col min="5910" max="5910" width="14" customWidth="1"/>
    <col min="5911" max="5911" width="10.7109375" customWidth="1"/>
    <col min="5912" max="5912" width="9.7109375" customWidth="1"/>
    <col min="5913" max="5913" width="11.42578125" customWidth="1"/>
    <col min="5914" max="5914" width="12.85546875" customWidth="1"/>
    <col min="5915" max="5915" width="10.140625" customWidth="1"/>
    <col min="5916" max="5916" width="26.85546875" customWidth="1"/>
    <col min="5917" max="5917" width="36.42578125" customWidth="1"/>
    <col min="5918" max="5918" width="12" customWidth="1"/>
    <col min="5919" max="5919" width="54.5703125" customWidth="1"/>
    <col min="5920" max="5920" width="11.28515625" customWidth="1"/>
    <col min="5921" max="5921" width="27" customWidth="1"/>
    <col min="5922" max="5922" width="12.28515625" customWidth="1"/>
    <col min="5923" max="5923" width="41.28515625" customWidth="1"/>
    <col min="5924" max="5924" width="11.85546875" customWidth="1"/>
    <col min="5925" max="5925" width="27.140625" customWidth="1"/>
    <col min="6156" max="6156" width="7.85546875" customWidth="1"/>
    <col min="6157" max="6157" width="12.7109375" customWidth="1"/>
    <col min="6158" max="6158" width="12.140625" customWidth="1"/>
    <col min="6159" max="6159" width="15.5703125" customWidth="1"/>
    <col min="6160" max="6160" width="16" customWidth="1"/>
    <col min="6161" max="6161" width="23.85546875" customWidth="1"/>
    <col min="6162" max="6162" width="28.28515625" customWidth="1"/>
    <col min="6163" max="6163" width="13.42578125" customWidth="1"/>
    <col min="6164" max="6164" width="15.85546875" customWidth="1"/>
    <col min="6165" max="6165" width="11.28515625" customWidth="1"/>
    <col min="6166" max="6166" width="14" customWidth="1"/>
    <col min="6167" max="6167" width="10.7109375" customWidth="1"/>
    <col min="6168" max="6168" width="9.7109375" customWidth="1"/>
    <col min="6169" max="6169" width="11.42578125" customWidth="1"/>
    <col min="6170" max="6170" width="12.85546875" customWidth="1"/>
    <col min="6171" max="6171" width="10.140625" customWidth="1"/>
    <col min="6172" max="6172" width="26.85546875" customWidth="1"/>
    <col min="6173" max="6173" width="36.42578125" customWidth="1"/>
    <col min="6174" max="6174" width="12" customWidth="1"/>
    <col min="6175" max="6175" width="54.5703125" customWidth="1"/>
    <col min="6176" max="6176" width="11.28515625" customWidth="1"/>
    <col min="6177" max="6177" width="27" customWidth="1"/>
    <col min="6178" max="6178" width="12.28515625" customWidth="1"/>
    <col min="6179" max="6179" width="41.28515625" customWidth="1"/>
    <col min="6180" max="6180" width="11.85546875" customWidth="1"/>
    <col min="6181" max="6181" width="27.140625" customWidth="1"/>
    <col min="6412" max="6412" width="7.85546875" customWidth="1"/>
    <col min="6413" max="6413" width="12.7109375" customWidth="1"/>
    <col min="6414" max="6414" width="12.140625" customWidth="1"/>
    <col min="6415" max="6415" width="15.5703125" customWidth="1"/>
    <col min="6416" max="6416" width="16" customWidth="1"/>
    <col min="6417" max="6417" width="23.85546875" customWidth="1"/>
    <col min="6418" max="6418" width="28.28515625" customWidth="1"/>
    <col min="6419" max="6419" width="13.42578125" customWidth="1"/>
    <col min="6420" max="6420" width="15.85546875" customWidth="1"/>
    <col min="6421" max="6421" width="11.28515625" customWidth="1"/>
    <col min="6422" max="6422" width="14" customWidth="1"/>
    <col min="6423" max="6423" width="10.7109375" customWidth="1"/>
    <col min="6424" max="6424" width="9.7109375" customWidth="1"/>
    <col min="6425" max="6425" width="11.42578125" customWidth="1"/>
    <col min="6426" max="6426" width="12.85546875" customWidth="1"/>
    <col min="6427" max="6427" width="10.140625" customWidth="1"/>
    <col min="6428" max="6428" width="26.85546875" customWidth="1"/>
    <col min="6429" max="6429" width="36.42578125" customWidth="1"/>
    <col min="6430" max="6430" width="12" customWidth="1"/>
    <col min="6431" max="6431" width="54.5703125" customWidth="1"/>
    <col min="6432" max="6432" width="11.28515625" customWidth="1"/>
    <col min="6433" max="6433" width="27" customWidth="1"/>
    <col min="6434" max="6434" width="12.28515625" customWidth="1"/>
    <col min="6435" max="6435" width="41.28515625" customWidth="1"/>
    <col min="6436" max="6436" width="11.85546875" customWidth="1"/>
    <col min="6437" max="6437" width="27.140625" customWidth="1"/>
    <col min="6668" max="6668" width="7.85546875" customWidth="1"/>
    <col min="6669" max="6669" width="12.7109375" customWidth="1"/>
    <col min="6670" max="6670" width="12.140625" customWidth="1"/>
    <col min="6671" max="6671" width="15.5703125" customWidth="1"/>
    <col min="6672" max="6672" width="16" customWidth="1"/>
    <col min="6673" max="6673" width="23.85546875" customWidth="1"/>
    <col min="6674" max="6674" width="28.28515625" customWidth="1"/>
    <col min="6675" max="6675" width="13.42578125" customWidth="1"/>
    <col min="6676" max="6676" width="15.85546875" customWidth="1"/>
    <col min="6677" max="6677" width="11.28515625" customWidth="1"/>
    <col min="6678" max="6678" width="14" customWidth="1"/>
    <col min="6679" max="6679" width="10.7109375" customWidth="1"/>
    <col min="6680" max="6680" width="9.7109375" customWidth="1"/>
    <col min="6681" max="6681" width="11.42578125" customWidth="1"/>
    <col min="6682" max="6682" width="12.85546875" customWidth="1"/>
    <col min="6683" max="6683" width="10.140625" customWidth="1"/>
    <col min="6684" max="6684" width="26.85546875" customWidth="1"/>
    <col min="6685" max="6685" width="36.42578125" customWidth="1"/>
    <col min="6686" max="6686" width="12" customWidth="1"/>
    <col min="6687" max="6687" width="54.5703125" customWidth="1"/>
    <col min="6688" max="6688" width="11.28515625" customWidth="1"/>
    <col min="6689" max="6689" width="27" customWidth="1"/>
    <col min="6690" max="6690" width="12.28515625" customWidth="1"/>
    <col min="6691" max="6691" width="41.28515625" customWidth="1"/>
    <col min="6692" max="6692" width="11.85546875" customWidth="1"/>
    <col min="6693" max="6693" width="27.140625" customWidth="1"/>
    <col min="6924" max="6924" width="7.85546875" customWidth="1"/>
    <col min="6925" max="6925" width="12.7109375" customWidth="1"/>
    <col min="6926" max="6926" width="12.140625" customWidth="1"/>
    <col min="6927" max="6927" width="15.5703125" customWidth="1"/>
    <col min="6928" max="6928" width="16" customWidth="1"/>
    <col min="6929" max="6929" width="23.85546875" customWidth="1"/>
    <col min="6930" max="6930" width="28.28515625" customWidth="1"/>
    <col min="6931" max="6931" width="13.42578125" customWidth="1"/>
    <col min="6932" max="6932" width="15.85546875" customWidth="1"/>
    <col min="6933" max="6933" width="11.28515625" customWidth="1"/>
    <col min="6934" max="6934" width="14" customWidth="1"/>
    <col min="6935" max="6935" width="10.7109375" customWidth="1"/>
    <col min="6936" max="6936" width="9.7109375" customWidth="1"/>
    <col min="6937" max="6937" width="11.42578125" customWidth="1"/>
    <col min="6938" max="6938" width="12.85546875" customWidth="1"/>
    <col min="6939" max="6939" width="10.140625" customWidth="1"/>
    <col min="6940" max="6940" width="26.85546875" customWidth="1"/>
    <col min="6941" max="6941" width="36.42578125" customWidth="1"/>
    <col min="6942" max="6942" width="12" customWidth="1"/>
    <col min="6943" max="6943" width="54.5703125" customWidth="1"/>
    <col min="6944" max="6944" width="11.28515625" customWidth="1"/>
    <col min="6945" max="6945" width="27" customWidth="1"/>
    <col min="6946" max="6946" width="12.28515625" customWidth="1"/>
    <col min="6947" max="6947" width="41.28515625" customWidth="1"/>
    <col min="6948" max="6948" width="11.85546875" customWidth="1"/>
    <col min="6949" max="6949" width="27.140625" customWidth="1"/>
    <col min="7180" max="7180" width="7.85546875" customWidth="1"/>
    <col min="7181" max="7181" width="12.7109375" customWidth="1"/>
    <col min="7182" max="7182" width="12.140625" customWidth="1"/>
    <col min="7183" max="7183" width="15.5703125" customWidth="1"/>
    <col min="7184" max="7184" width="16" customWidth="1"/>
    <col min="7185" max="7185" width="23.85546875" customWidth="1"/>
    <col min="7186" max="7186" width="28.28515625" customWidth="1"/>
    <col min="7187" max="7187" width="13.42578125" customWidth="1"/>
    <col min="7188" max="7188" width="15.85546875" customWidth="1"/>
    <col min="7189" max="7189" width="11.28515625" customWidth="1"/>
    <col min="7190" max="7190" width="14" customWidth="1"/>
    <col min="7191" max="7191" width="10.7109375" customWidth="1"/>
    <col min="7192" max="7192" width="9.7109375" customWidth="1"/>
    <col min="7193" max="7193" width="11.42578125" customWidth="1"/>
    <col min="7194" max="7194" width="12.85546875" customWidth="1"/>
    <col min="7195" max="7195" width="10.140625" customWidth="1"/>
    <col min="7196" max="7196" width="26.85546875" customWidth="1"/>
    <col min="7197" max="7197" width="36.42578125" customWidth="1"/>
    <col min="7198" max="7198" width="12" customWidth="1"/>
    <col min="7199" max="7199" width="54.5703125" customWidth="1"/>
    <col min="7200" max="7200" width="11.28515625" customWidth="1"/>
    <col min="7201" max="7201" width="27" customWidth="1"/>
    <col min="7202" max="7202" width="12.28515625" customWidth="1"/>
    <col min="7203" max="7203" width="41.28515625" customWidth="1"/>
    <col min="7204" max="7204" width="11.85546875" customWidth="1"/>
    <col min="7205" max="7205" width="27.140625" customWidth="1"/>
    <col min="7436" max="7436" width="7.85546875" customWidth="1"/>
    <col min="7437" max="7437" width="12.7109375" customWidth="1"/>
    <col min="7438" max="7438" width="12.140625" customWidth="1"/>
    <col min="7439" max="7439" width="15.5703125" customWidth="1"/>
    <col min="7440" max="7440" width="16" customWidth="1"/>
    <col min="7441" max="7441" width="23.85546875" customWidth="1"/>
    <col min="7442" max="7442" width="28.28515625" customWidth="1"/>
    <col min="7443" max="7443" width="13.42578125" customWidth="1"/>
    <col min="7444" max="7444" width="15.85546875" customWidth="1"/>
    <col min="7445" max="7445" width="11.28515625" customWidth="1"/>
    <col min="7446" max="7446" width="14" customWidth="1"/>
    <col min="7447" max="7447" width="10.7109375" customWidth="1"/>
    <col min="7448" max="7448" width="9.7109375" customWidth="1"/>
    <col min="7449" max="7449" width="11.42578125" customWidth="1"/>
    <col min="7450" max="7450" width="12.85546875" customWidth="1"/>
    <col min="7451" max="7451" width="10.140625" customWidth="1"/>
    <col min="7452" max="7452" width="26.85546875" customWidth="1"/>
    <col min="7453" max="7453" width="36.42578125" customWidth="1"/>
    <col min="7454" max="7454" width="12" customWidth="1"/>
    <col min="7455" max="7455" width="54.5703125" customWidth="1"/>
    <col min="7456" max="7456" width="11.28515625" customWidth="1"/>
    <col min="7457" max="7457" width="27" customWidth="1"/>
    <col min="7458" max="7458" width="12.28515625" customWidth="1"/>
    <col min="7459" max="7459" width="41.28515625" customWidth="1"/>
    <col min="7460" max="7460" width="11.85546875" customWidth="1"/>
    <col min="7461" max="7461" width="27.140625" customWidth="1"/>
    <col min="7692" max="7692" width="7.85546875" customWidth="1"/>
    <col min="7693" max="7693" width="12.7109375" customWidth="1"/>
    <col min="7694" max="7694" width="12.140625" customWidth="1"/>
    <col min="7695" max="7695" width="15.5703125" customWidth="1"/>
    <col min="7696" max="7696" width="16" customWidth="1"/>
    <col min="7697" max="7697" width="23.85546875" customWidth="1"/>
    <col min="7698" max="7698" width="28.28515625" customWidth="1"/>
    <col min="7699" max="7699" width="13.42578125" customWidth="1"/>
    <col min="7700" max="7700" width="15.85546875" customWidth="1"/>
    <col min="7701" max="7701" width="11.28515625" customWidth="1"/>
    <col min="7702" max="7702" width="14" customWidth="1"/>
    <col min="7703" max="7703" width="10.7109375" customWidth="1"/>
    <col min="7704" max="7704" width="9.7109375" customWidth="1"/>
    <col min="7705" max="7705" width="11.42578125" customWidth="1"/>
    <col min="7706" max="7706" width="12.85546875" customWidth="1"/>
    <col min="7707" max="7707" width="10.140625" customWidth="1"/>
    <col min="7708" max="7708" width="26.85546875" customWidth="1"/>
    <col min="7709" max="7709" width="36.42578125" customWidth="1"/>
    <col min="7710" max="7710" width="12" customWidth="1"/>
    <col min="7711" max="7711" width="54.5703125" customWidth="1"/>
    <col min="7712" max="7712" width="11.28515625" customWidth="1"/>
    <col min="7713" max="7713" width="27" customWidth="1"/>
    <col min="7714" max="7714" width="12.28515625" customWidth="1"/>
    <col min="7715" max="7715" width="41.28515625" customWidth="1"/>
    <col min="7716" max="7716" width="11.85546875" customWidth="1"/>
    <col min="7717" max="7717" width="27.140625" customWidth="1"/>
    <col min="7948" max="7948" width="7.85546875" customWidth="1"/>
    <col min="7949" max="7949" width="12.7109375" customWidth="1"/>
    <col min="7950" max="7950" width="12.140625" customWidth="1"/>
    <col min="7951" max="7951" width="15.5703125" customWidth="1"/>
    <col min="7952" max="7952" width="16" customWidth="1"/>
    <col min="7953" max="7953" width="23.85546875" customWidth="1"/>
    <col min="7954" max="7954" width="28.28515625" customWidth="1"/>
    <col min="7955" max="7955" width="13.42578125" customWidth="1"/>
    <col min="7956" max="7956" width="15.85546875" customWidth="1"/>
    <col min="7957" max="7957" width="11.28515625" customWidth="1"/>
    <col min="7958" max="7958" width="14" customWidth="1"/>
    <col min="7959" max="7959" width="10.7109375" customWidth="1"/>
    <col min="7960" max="7960" width="9.7109375" customWidth="1"/>
    <col min="7961" max="7961" width="11.42578125" customWidth="1"/>
    <col min="7962" max="7962" width="12.85546875" customWidth="1"/>
    <col min="7963" max="7963" width="10.140625" customWidth="1"/>
    <col min="7964" max="7964" width="26.85546875" customWidth="1"/>
    <col min="7965" max="7965" width="36.42578125" customWidth="1"/>
    <col min="7966" max="7966" width="12" customWidth="1"/>
    <col min="7967" max="7967" width="54.5703125" customWidth="1"/>
    <col min="7968" max="7968" width="11.28515625" customWidth="1"/>
    <col min="7969" max="7969" width="27" customWidth="1"/>
    <col min="7970" max="7970" width="12.28515625" customWidth="1"/>
    <col min="7971" max="7971" width="41.28515625" customWidth="1"/>
    <col min="7972" max="7972" width="11.85546875" customWidth="1"/>
    <col min="7973" max="7973" width="27.140625" customWidth="1"/>
    <col min="8204" max="8204" width="7.85546875" customWidth="1"/>
    <col min="8205" max="8205" width="12.7109375" customWidth="1"/>
    <col min="8206" max="8206" width="12.140625" customWidth="1"/>
    <col min="8207" max="8207" width="15.5703125" customWidth="1"/>
    <col min="8208" max="8208" width="16" customWidth="1"/>
    <col min="8209" max="8209" width="23.85546875" customWidth="1"/>
    <col min="8210" max="8210" width="28.28515625" customWidth="1"/>
    <col min="8211" max="8211" width="13.42578125" customWidth="1"/>
    <col min="8212" max="8212" width="15.85546875" customWidth="1"/>
    <col min="8213" max="8213" width="11.28515625" customWidth="1"/>
    <col min="8214" max="8214" width="14" customWidth="1"/>
    <col min="8215" max="8215" width="10.7109375" customWidth="1"/>
    <col min="8216" max="8216" width="9.7109375" customWidth="1"/>
    <col min="8217" max="8217" width="11.42578125" customWidth="1"/>
    <col min="8218" max="8218" width="12.85546875" customWidth="1"/>
    <col min="8219" max="8219" width="10.140625" customWidth="1"/>
    <col min="8220" max="8220" width="26.85546875" customWidth="1"/>
    <col min="8221" max="8221" width="36.42578125" customWidth="1"/>
    <col min="8222" max="8222" width="12" customWidth="1"/>
    <col min="8223" max="8223" width="54.5703125" customWidth="1"/>
    <col min="8224" max="8224" width="11.28515625" customWidth="1"/>
    <col min="8225" max="8225" width="27" customWidth="1"/>
    <col min="8226" max="8226" width="12.28515625" customWidth="1"/>
    <col min="8227" max="8227" width="41.28515625" customWidth="1"/>
    <col min="8228" max="8228" width="11.85546875" customWidth="1"/>
    <col min="8229" max="8229" width="27.140625" customWidth="1"/>
    <col min="8460" max="8460" width="7.85546875" customWidth="1"/>
    <col min="8461" max="8461" width="12.7109375" customWidth="1"/>
    <col min="8462" max="8462" width="12.140625" customWidth="1"/>
    <col min="8463" max="8463" width="15.5703125" customWidth="1"/>
    <col min="8464" max="8464" width="16" customWidth="1"/>
    <col min="8465" max="8465" width="23.85546875" customWidth="1"/>
    <col min="8466" max="8466" width="28.28515625" customWidth="1"/>
    <col min="8467" max="8467" width="13.42578125" customWidth="1"/>
    <col min="8468" max="8468" width="15.85546875" customWidth="1"/>
    <col min="8469" max="8469" width="11.28515625" customWidth="1"/>
    <col min="8470" max="8470" width="14" customWidth="1"/>
    <col min="8471" max="8471" width="10.7109375" customWidth="1"/>
    <col min="8472" max="8472" width="9.7109375" customWidth="1"/>
    <col min="8473" max="8473" width="11.42578125" customWidth="1"/>
    <col min="8474" max="8474" width="12.85546875" customWidth="1"/>
    <col min="8475" max="8475" width="10.140625" customWidth="1"/>
    <col min="8476" max="8476" width="26.85546875" customWidth="1"/>
    <col min="8477" max="8477" width="36.42578125" customWidth="1"/>
    <col min="8478" max="8478" width="12" customWidth="1"/>
    <col min="8479" max="8479" width="54.5703125" customWidth="1"/>
    <col min="8480" max="8480" width="11.28515625" customWidth="1"/>
    <col min="8481" max="8481" width="27" customWidth="1"/>
    <col min="8482" max="8482" width="12.28515625" customWidth="1"/>
    <col min="8483" max="8483" width="41.28515625" customWidth="1"/>
    <col min="8484" max="8484" width="11.85546875" customWidth="1"/>
    <col min="8485" max="8485" width="27.140625" customWidth="1"/>
    <col min="8716" max="8716" width="7.85546875" customWidth="1"/>
    <col min="8717" max="8717" width="12.7109375" customWidth="1"/>
    <col min="8718" max="8718" width="12.140625" customWidth="1"/>
    <col min="8719" max="8719" width="15.5703125" customWidth="1"/>
    <col min="8720" max="8720" width="16" customWidth="1"/>
    <col min="8721" max="8721" width="23.85546875" customWidth="1"/>
    <col min="8722" max="8722" width="28.28515625" customWidth="1"/>
    <col min="8723" max="8723" width="13.42578125" customWidth="1"/>
    <col min="8724" max="8724" width="15.85546875" customWidth="1"/>
    <col min="8725" max="8725" width="11.28515625" customWidth="1"/>
    <col min="8726" max="8726" width="14" customWidth="1"/>
    <col min="8727" max="8727" width="10.7109375" customWidth="1"/>
    <col min="8728" max="8728" width="9.7109375" customWidth="1"/>
    <col min="8729" max="8729" width="11.42578125" customWidth="1"/>
    <col min="8730" max="8730" width="12.85546875" customWidth="1"/>
    <col min="8731" max="8731" width="10.140625" customWidth="1"/>
    <col min="8732" max="8732" width="26.85546875" customWidth="1"/>
    <col min="8733" max="8733" width="36.42578125" customWidth="1"/>
    <col min="8734" max="8734" width="12" customWidth="1"/>
    <col min="8735" max="8735" width="54.5703125" customWidth="1"/>
    <col min="8736" max="8736" width="11.28515625" customWidth="1"/>
    <col min="8737" max="8737" width="27" customWidth="1"/>
    <col min="8738" max="8738" width="12.28515625" customWidth="1"/>
    <col min="8739" max="8739" width="41.28515625" customWidth="1"/>
    <col min="8740" max="8740" width="11.85546875" customWidth="1"/>
    <col min="8741" max="8741" width="27.140625" customWidth="1"/>
    <col min="8972" max="8972" width="7.85546875" customWidth="1"/>
    <col min="8973" max="8973" width="12.7109375" customWidth="1"/>
    <col min="8974" max="8974" width="12.140625" customWidth="1"/>
    <col min="8975" max="8975" width="15.5703125" customWidth="1"/>
    <col min="8976" max="8976" width="16" customWidth="1"/>
    <col min="8977" max="8977" width="23.85546875" customWidth="1"/>
    <col min="8978" max="8978" width="28.28515625" customWidth="1"/>
    <col min="8979" max="8979" width="13.42578125" customWidth="1"/>
    <col min="8980" max="8980" width="15.85546875" customWidth="1"/>
    <col min="8981" max="8981" width="11.28515625" customWidth="1"/>
    <col min="8982" max="8982" width="14" customWidth="1"/>
    <col min="8983" max="8983" width="10.7109375" customWidth="1"/>
    <col min="8984" max="8984" width="9.7109375" customWidth="1"/>
    <col min="8985" max="8985" width="11.42578125" customWidth="1"/>
    <col min="8986" max="8986" width="12.85546875" customWidth="1"/>
    <col min="8987" max="8987" width="10.140625" customWidth="1"/>
    <col min="8988" max="8988" width="26.85546875" customWidth="1"/>
    <col min="8989" max="8989" width="36.42578125" customWidth="1"/>
    <col min="8990" max="8990" width="12" customWidth="1"/>
    <col min="8991" max="8991" width="54.5703125" customWidth="1"/>
    <col min="8992" max="8992" width="11.28515625" customWidth="1"/>
    <col min="8993" max="8993" width="27" customWidth="1"/>
    <col min="8994" max="8994" width="12.28515625" customWidth="1"/>
    <col min="8995" max="8995" width="41.28515625" customWidth="1"/>
    <col min="8996" max="8996" width="11.85546875" customWidth="1"/>
    <col min="8997" max="8997" width="27.140625" customWidth="1"/>
    <col min="9228" max="9228" width="7.85546875" customWidth="1"/>
    <col min="9229" max="9229" width="12.7109375" customWidth="1"/>
    <col min="9230" max="9230" width="12.140625" customWidth="1"/>
    <col min="9231" max="9231" width="15.5703125" customWidth="1"/>
    <col min="9232" max="9232" width="16" customWidth="1"/>
    <col min="9233" max="9233" width="23.85546875" customWidth="1"/>
    <col min="9234" max="9234" width="28.28515625" customWidth="1"/>
    <col min="9235" max="9235" width="13.42578125" customWidth="1"/>
    <col min="9236" max="9236" width="15.85546875" customWidth="1"/>
    <col min="9237" max="9237" width="11.28515625" customWidth="1"/>
    <col min="9238" max="9238" width="14" customWidth="1"/>
    <col min="9239" max="9239" width="10.7109375" customWidth="1"/>
    <col min="9240" max="9240" width="9.7109375" customWidth="1"/>
    <col min="9241" max="9241" width="11.42578125" customWidth="1"/>
    <col min="9242" max="9242" width="12.85546875" customWidth="1"/>
    <col min="9243" max="9243" width="10.140625" customWidth="1"/>
    <col min="9244" max="9244" width="26.85546875" customWidth="1"/>
    <col min="9245" max="9245" width="36.42578125" customWidth="1"/>
    <col min="9246" max="9246" width="12" customWidth="1"/>
    <col min="9247" max="9247" width="54.5703125" customWidth="1"/>
    <col min="9248" max="9248" width="11.28515625" customWidth="1"/>
    <col min="9249" max="9249" width="27" customWidth="1"/>
    <col min="9250" max="9250" width="12.28515625" customWidth="1"/>
    <col min="9251" max="9251" width="41.28515625" customWidth="1"/>
    <col min="9252" max="9252" width="11.85546875" customWidth="1"/>
    <col min="9253" max="9253" width="27.140625" customWidth="1"/>
    <col min="9484" max="9484" width="7.85546875" customWidth="1"/>
    <col min="9485" max="9485" width="12.7109375" customWidth="1"/>
    <col min="9486" max="9486" width="12.140625" customWidth="1"/>
    <col min="9487" max="9487" width="15.5703125" customWidth="1"/>
    <col min="9488" max="9488" width="16" customWidth="1"/>
    <col min="9489" max="9489" width="23.85546875" customWidth="1"/>
    <col min="9490" max="9490" width="28.28515625" customWidth="1"/>
    <col min="9491" max="9491" width="13.42578125" customWidth="1"/>
    <col min="9492" max="9492" width="15.85546875" customWidth="1"/>
    <col min="9493" max="9493" width="11.28515625" customWidth="1"/>
    <col min="9494" max="9494" width="14" customWidth="1"/>
    <col min="9495" max="9495" width="10.7109375" customWidth="1"/>
    <col min="9496" max="9496" width="9.7109375" customWidth="1"/>
    <col min="9497" max="9497" width="11.42578125" customWidth="1"/>
    <col min="9498" max="9498" width="12.85546875" customWidth="1"/>
    <col min="9499" max="9499" width="10.140625" customWidth="1"/>
    <col min="9500" max="9500" width="26.85546875" customWidth="1"/>
    <col min="9501" max="9501" width="36.42578125" customWidth="1"/>
    <col min="9502" max="9502" width="12" customWidth="1"/>
    <col min="9503" max="9503" width="54.5703125" customWidth="1"/>
    <col min="9504" max="9504" width="11.28515625" customWidth="1"/>
    <col min="9505" max="9505" width="27" customWidth="1"/>
    <col min="9506" max="9506" width="12.28515625" customWidth="1"/>
    <col min="9507" max="9507" width="41.28515625" customWidth="1"/>
    <col min="9508" max="9508" width="11.85546875" customWidth="1"/>
    <col min="9509" max="9509" width="27.140625" customWidth="1"/>
    <col min="9740" max="9740" width="7.85546875" customWidth="1"/>
    <col min="9741" max="9741" width="12.7109375" customWidth="1"/>
    <col min="9742" max="9742" width="12.140625" customWidth="1"/>
    <col min="9743" max="9743" width="15.5703125" customWidth="1"/>
    <col min="9744" max="9744" width="16" customWidth="1"/>
    <col min="9745" max="9745" width="23.85546875" customWidth="1"/>
    <col min="9746" max="9746" width="28.28515625" customWidth="1"/>
    <col min="9747" max="9747" width="13.42578125" customWidth="1"/>
    <col min="9748" max="9748" width="15.85546875" customWidth="1"/>
    <col min="9749" max="9749" width="11.28515625" customWidth="1"/>
    <col min="9750" max="9750" width="14" customWidth="1"/>
    <col min="9751" max="9751" width="10.7109375" customWidth="1"/>
    <col min="9752" max="9752" width="9.7109375" customWidth="1"/>
    <col min="9753" max="9753" width="11.42578125" customWidth="1"/>
    <col min="9754" max="9754" width="12.85546875" customWidth="1"/>
    <col min="9755" max="9755" width="10.140625" customWidth="1"/>
    <col min="9756" max="9756" width="26.85546875" customWidth="1"/>
    <col min="9757" max="9757" width="36.42578125" customWidth="1"/>
    <col min="9758" max="9758" width="12" customWidth="1"/>
    <col min="9759" max="9759" width="54.5703125" customWidth="1"/>
    <col min="9760" max="9760" width="11.28515625" customWidth="1"/>
    <col min="9761" max="9761" width="27" customWidth="1"/>
    <col min="9762" max="9762" width="12.28515625" customWidth="1"/>
    <col min="9763" max="9763" width="41.28515625" customWidth="1"/>
    <col min="9764" max="9764" width="11.85546875" customWidth="1"/>
    <col min="9765" max="9765" width="27.140625" customWidth="1"/>
    <col min="9996" max="9996" width="7.85546875" customWidth="1"/>
    <col min="9997" max="9997" width="12.7109375" customWidth="1"/>
    <col min="9998" max="9998" width="12.140625" customWidth="1"/>
    <col min="9999" max="9999" width="15.5703125" customWidth="1"/>
    <col min="10000" max="10000" width="16" customWidth="1"/>
    <col min="10001" max="10001" width="23.85546875" customWidth="1"/>
    <col min="10002" max="10002" width="28.28515625" customWidth="1"/>
    <col min="10003" max="10003" width="13.42578125" customWidth="1"/>
    <col min="10004" max="10004" width="15.85546875" customWidth="1"/>
    <col min="10005" max="10005" width="11.28515625" customWidth="1"/>
    <col min="10006" max="10006" width="14" customWidth="1"/>
    <col min="10007" max="10007" width="10.7109375" customWidth="1"/>
    <col min="10008" max="10008" width="9.7109375" customWidth="1"/>
    <col min="10009" max="10009" width="11.42578125" customWidth="1"/>
    <col min="10010" max="10010" width="12.85546875" customWidth="1"/>
    <col min="10011" max="10011" width="10.140625" customWidth="1"/>
    <col min="10012" max="10012" width="26.85546875" customWidth="1"/>
    <col min="10013" max="10013" width="36.42578125" customWidth="1"/>
    <col min="10014" max="10014" width="12" customWidth="1"/>
    <col min="10015" max="10015" width="54.5703125" customWidth="1"/>
    <col min="10016" max="10016" width="11.28515625" customWidth="1"/>
    <col min="10017" max="10017" width="27" customWidth="1"/>
    <col min="10018" max="10018" width="12.28515625" customWidth="1"/>
    <col min="10019" max="10019" width="41.28515625" customWidth="1"/>
    <col min="10020" max="10020" width="11.85546875" customWidth="1"/>
    <col min="10021" max="10021" width="27.140625" customWidth="1"/>
    <col min="10252" max="10252" width="7.85546875" customWidth="1"/>
    <col min="10253" max="10253" width="12.7109375" customWidth="1"/>
    <col min="10254" max="10254" width="12.140625" customWidth="1"/>
    <col min="10255" max="10255" width="15.5703125" customWidth="1"/>
    <col min="10256" max="10256" width="16" customWidth="1"/>
    <col min="10257" max="10257" width="23.85546875" customWidth="1"/>
    <col min="10258" max="10258" width="28.28515625" customWidth="1"/>
    <col min="10259" max="10259" width="13.42578125" customWidth="1"/>
    <col min="10260" max="10260" width="15.85546875" customWidth="1"/>
    <col min="10261" max="10261" width="11.28515625" customWidth="1"/>
    <col min="10262" max="10262" width="14" customWidth="1"/>
    <col min="10263" max="10263" width="10.7109375" customWidth="1"/>
    <col min="10264" max="10264" width="9.7109375" customWidth="1"/>
    <col min="10265" max="10265" width="11.42578125" customWidth="1"/>
    <col min="10266" max="10266" width="12.85546875" customWidth="1"/>
    <col min="10267" max="10267" width="10.140625" customWidth="1"/>
    <col min="10268" max="10268" width="26.85546875" customWidth="1"/>
    <col min="10269" max="10269" width="36.42578125" customWidth="1"/>
    <col min="10270" max="10270" width="12" customWidth="1"/>
    <col min="10271" max="10271" width="54.5703125" customWidth="1"/>
    <col min="10272" max="10272" width="11.28515625" customWidth="1"/>
    <col min="10273" max="10273" width="27" customWidth="1"/>
    <col min="10274" max="10274" width="12.28515625" customWidth="1"/>
    <col min="10275" max="10275" width="41.28515625" customWidth="1"/>
    <col min="10276" max="10276" width="11.85546875" customWidth="1"/>
    <col min="10277" max="10277" width="27.140625" customWidth="1"/>
    <col min="10508" max="10508" width="7.85546875" customWidth="1"/>
    <col min="10509" max="10509" width="12.7109375" customWidth="1"/>
    <col min="10510" max="10510" width="12.140625" customWidth="1"/>
    <col min="10511" max="10511" width="15.5703125" customWidth="1"/>
    <col min="10512" max="10512" width="16" customWidth="1"/>
    <col min="10513" max="10513" width="23.85546875" customWidth="1"/>
    <col min="10514" max="10514" width="28.28515625" customWidth="1"/>
    <col min="10515" max="10515" width="13.42578125" customWidth="1"/>
    <col min="10516" max="10516" width="15.85546875" customWidth="1"/>
    <col min="10517" max="10517" width="11.28515625" customWidth="1"/>
    <col min="10518" max="10518" width="14" customWidth="1"/>
    <col min="10519" max="10519" width="10.7109375" customWidth="1"/>
    <col min="10520" max="10520" width="9.7109375" customWidth="1"/>
    <col min="10521" max="10521" width="11.42578125" customWidth="1"/>
    <col min="10522" max="10522" width="12.85546875" customWidth="1"/>
    <col min="10523" max="10523" width="10.140625" customWidth="1"/>
    <col min="10524" max="10524" width="26.85546875" customWidth="1"/>
    <col min="10525" max="10525" width="36.42578125" customWidth="1"/>
    <col min="10526" max="10526" width="12" customWidth="1"/>
    <col min="10527" max="10527" width="54.5703125" customWidth="1"/>
    <col min="10528" max="10528" width="11.28515625" customWidth="1"/>
    <col min="10529" max="10529" width="27" customWidth="1"/>
    <col min="10530" max="10530" width="12.28515625" customWidth="1"/>
    <col min="10531" max="10531" width="41.28515625" customWidth="1"/>
    <col min="10532" max="10532" width="11.85546875" customWidth="1"/>
    <col min="10533" max="10533" width="27.140625" customWidth="1"/>
    <col min="10764" max="10764" width="7.85546875" customWidth="1"/>
    <col min="10765" max="10765" width="12.7109375" customWidth="1"/>
    <col min="10766" max="10766" width="12.140625" customWidth="1"/>
    <col min="10767" max="10767" width="15.5703125" customWidth="1"/>
    <col min="10768" max="10768" width="16" customWidth="1"/>
    <col min="10769" max="10769" width="23.85546875" customWidth="1"/>
    <col min="10770" max="10770" width="28.28515625" customWidth="1"/>
    <col min="10771" max="10771" width="13.42578125" customWidth="1"/>
    <col min="10772" max="10772" width="15.85546875" customWidth="1"/>
    <col min="10773" max="10773" width="11.28515625" customWidth="1"/>
    <col min="10774" max="10774" width="14" customWidth="1"/>
    <col min="10775" max="10775" width="10.7109375" customWidth="1"/>
    <col min="10776" max="10776" width="9.7109375" customWidth="1"/>
    <col min="10777" max="10777" width="11.42578125" customWidth="1"/>
    <col min="10778" max="10778" width="12.85546875" customWidth="1"/>
    <col min="10779" max="10779" width="10.140625" customWidth="1"/>
    <col min="10780" max="10780" width="26.85546875" customWidth="1"/>
    <col min="10781" max="10781" width="36.42578125" customWidth="1"/>
    <col min="10782" max="10782" width="12" customWidth="1"/>
    <col min="10783" max="10783" width="54.5703125" customWidth="1"/>
    <col min="10784" max="10784" width="11.28515625" customWidth="1"/>
    <col min="10785" max="10785" width="27" customWidth="1"/>
    <col min="10786" max="10786" width="12.28515625" customWidth="1"/>
    <col min="10787" max="10787" width="41.28515625" customWidth="1"/>
    <col min="10788" max="10788" width="11.85546875" customWidth="1"/>
    <col min="10789" max="10789" width="27.140625" customWidth="1"/>
    <col min="11020" max="11020" width="7.85546875" customWidth="1"/>
    <col min="11021" max="11021" width="12.7109375" customWidth="1"/>
    <col min="11022" max="11022" width="12.140625" customWidth="1"/>
    <col min="11023" max="11023" width="15.5703125" customWidth="1"/>
    <col min="11024" max="11024" width="16" customWidth="1"/>
    <col min="11025" max="11025" width="23.85546875" customWidth="1"/>
    <col min="11026" max="11026" width="28.28515625" customWidth="1"/>
    <col min="11027" max="11027" width="13.42578125" customWidth="1"/>
    <col min="11028" max="11028" width="15.85546875" customWidth="1"/>
    <col min="11029" max="11029" width="11.28515625" customWidth="1"/>
    <col min="11030" max="11030" width="14" customWidth="1"/>
    <col min="11031" max="11031" width="10.7109375" customWidth="1"/>
    <col min="11032" max="11032" width="9.7109375" customWidth="1"/>
    <col min="11033" max="11033" width="11.42578125" customWidth="1"/>
    <col min="11034" max="11034" width="12.85546875" customWidth="1"/>
    <col min="11035" max="11035" width="10.140625" customWidth="1"/>
    <col min="11036" max="11036" width="26.85546875" customWidth="1"/>
    <col min="11037" max="11037" width="36.42578125" customWidth="1"/>
    <col min="11038" max="11038" width="12" customWidth="1"/>
    <col min="11039" max="11039" width="54.5703125" customWidth="1"/>
    <col min="11040" max="11040" width="11.28515625" customWidth="1"/>
    <col min="11041" max="11041" width="27" customWidth="1"/>
    <col min="11042" max="11042" width="12.28515625" customWidth="1"/>
    <col min="11043" max="11043" width="41.28515625" customWidth="1"/>
    <col min="11044" max="11044" width="11.85546875" customWidth="1"/>
    <col min="11045" max="11045" width="27.140625" customWidth="1"/>
    <col min="11276" max="11276" width="7.85546875" customWidth="1"/>
    <col min="11277" max="11277" width="12.7109375" customWidth="1"/>
    <col min="11278" max="11278" width="12.140625" customWidth="1"/>
    <col min="11279" max="11279" width="15.5703125" customWidth="1"/>
    <col min="11280" max="11280" width="16" customWidth="1"/>
    <col min="11281" max="11281" width="23.85546875" customWidth="1"/>
    <col min="11282" max="11282" width="28.28515625" customWidth="1"/>
    <col min="11283" max="11283" width="13.42578125" customWidth="1"/>
    <col min="11284" max="11284" width="15.85546875" customWidth="1"/>
    <col min="11285" max="11285" width="11.28515625" customWidth="1"/>
    <col min="11286" max="11286" width="14" customWidth="1"/>
    <col min="11287" max="11287" width="10.7109375" customWidth="1"/>
    <col min="11288" max="11288" width="9.7109375" customWidth="1"/>
    <col min="11289" max="11289" width="11.42578125" customWidth="1"/>
    <col min="11290" max="11290" width="12.85546875" customWidth="1"/>
    <col min="11291" max="11291" width="10.140625" customWidth="1"/>
    <col min="11292" max="11292" width="26.85546875" customWidth="1"/>
    <col min="11293" max="11293" width="36.42578125" customWidth="1"/>
    <col min="11294" max="11294" width="12" customWidth="1"/>
    <col min="11295" max="11295" width="54.5703125" customWidth="1"/>
    <col min="11296" max="11296" width="11.28515625" customWidth="1"/>
    <col min="11297" max="11297" width="27" customWidth="1"/>
    <col min="11298" max="11298" width="12.28515625" customWidth="1"/>
    <col min="11299" max="11299" width="41.28515625" customWidth="1"/>
    <col min="11300" max="11300" width="11.85546875" customWidth="1"/>
    <col min="11301" max="11301" width="27.140625" customWidth="1"/>
    <col min="11532" max="11532" width="7.85546875" customWidth="1"/>
    <col min="11533" max="11533" width="12.7109375" customWidth="1"/>
    <col min="11534" max="11534" width="12.140625" customWidth="1"/>
    <col min="11535" max="11535" width="15.5703125" customWidth="1"/>
    <col min="11536" max="11536" width="16" customWidth="1"/>
    <col min="11537" max="11537" width="23.85546875" customWidth="1"/>
    <col min="11538" max="11538" width="28.28515625" customWidth="1"/>
    <col min="11539" max="11539" width="13.42578125" customWidth="1"/>
    <col min="11540" max="11540" width="15.85546875" customWidth="1"/>
    <col min="11541" max="11541" width="11.28515625" customWidth="1"/>
    <col min="11542" max="11542" width="14" customWidth="1"/>
    <col min="11543" max="11543" width="10.7109375" customWidth="1"/>
    <col min="11544" max="11544" width="9.7109375" customWidth="1"/>
    <col min="11545" max="11545" width="11.42578125" customWidth="1"/>
    <col min="11546" max="11546" width="12.85546875" customWidth="1"/>
    <col min="11547" max="11547" width="10.140625" customWidth="1"/>
    <col min="11548" max="11548" width="26.85546875" customWidth="1"/>
    <col min="11549" max="11549" width="36.42578125" customWidth="1"/>
    <col min="11550" max="11550" width="12" customWidth="1"/>
    <col min="11551" max="11551" width="54.5703125" customWidth="1"/>
    <col min="11552" max="11552" width="11.28515625" customWidth="1"/>
    <col min="11553" max="11553" width="27" customWidth="1"/>
    <col min="11554" max="11554" width="12.28515625" customWidth="1"/>
    <col min="11555" max="11555" width="41.28515625" customWidth="1"/>
    <col min="11556" max="11556" width="11.85546875" customWidth="1"/>
    <col min="11557" max="11557" width="27.140625" customWidth="1"/>
    <col min="11788" max="11788" width="7.85546875" customWidth="1"/>
    <col min="11789" max="11789" width="12.7109375" customWidth="1"/>
    <col min="11790" max="11790" width="12.140625" customWidth="1"/>
    <col min="11791" max="11791" width="15.5703125" customWidth="1"/>
    <col min="11792" max="11792" width="16" customWidth="1"/>
    <col min="11793" max="11793" width="23.85546875" customWidth="1"/>
    <col min="11794" max="11794" width="28.28515625" customWidth="1"/>
    <col min="11795" max="11795" width="13.42578125" customWidth="1"/>
    <col min="11796" max="11796" width="15.85546875" customWidth="1"/>
    <col min="11797" max="11797" width="11.28515625" customWidth="1"/>
    <col min="11798" max="11798" width="14" customWidth="1"/>
    <col min="11799" max="11799" width="10.7109375" customWidth="1"/>
    <col min="11800" max="11800" width="9.7109375" customWidth="1"/>
    <col min="11801" max="11801" width="11.42578125" customWidth="1"/>
    <col min="11802" max="11802" width="12.85546875" customWidth="1"/>
    <col min="11803" max="11803" width="10.140625" customWidth="1"/>
    <col min="11804" max="11804" width="26.85546875" customWidth="1"/>
    <col min="11805" max="11805" width="36.42578125" customWidth="1"/>
    <col min="11806" max="11806" width="12" customWidth="1"/>
    <col min="11807" max="11807" width="54.5703125" customWidth="1"/>
    <col min="11808" max="11808" width="11.28515625" customWidth="1"/>
    <col min="11809" max="11809" width="27" customWidth="1"/>
    <col min="11810" max="11810" width="12.28515625" customWidth="1"/>
    <col min="11811" max="11811" width="41.28515625" customWidth="1"/>
    <col min="11812" max="11812" width="11.85546875" customWidth="1"/>
    <col min="11813" max="11813" width="27.140625" customWidth="1"/>
    <col min="12044" max="12044" width="7.85546875" customWidth="1"/>
    <col min="12045" max="12045" width="12.7109375" customWidth="1"/>
    <col min="12046" max="12046" width="12.140625" customWidth="1"/>
    <col min="12047" max="12047" width="15.5703125" customWidth="1"/>
    <col min="12048" max="12048" width="16" customWidth="1"/>
    <col min="12049" max="12049" width="23.85546875" customWidth="1"/>
    <col min="12050" max="12050" width="28.28515625" customWidth="1"/>
    <col min="12051" max="12051" width="13.42578125" customWidth="1"/>
    <col min="12052" max="12052" width="15.85546875" customWidth="1"/>
    <col min="12053" max="12053" width="11.28515625" customWidth="1"/>
    <col min="12054" max="12054" width="14" customWidth="1"/>
    <col min="12055" max="12055" width="10.7109375" customWidth="1"/>
    <col min="12056" max="12056" width="9.7109375" customWidth="1"/>
    <col min="12057" max="12057" width="11.42578125" customWidth="1"/>
    <col min="12058" max="12058" width="12.85546875" customWidth="1"/>
    <col min="12059" max="12059" width="10.140625" customWidth="1"/>
    <col min="12060" max="12060" width="26.85546875" customWidth="1"/>
    <col min="12061" max="12061" width="36.42578125" customWidth="1"/>
    <col min="12062" max="12062" width="12" customWidth="1"/>
    <col min="12063" max="12063" width="54.5703125" customWidth="1"/>
    <col min="12064" max="12064" width="11.28515625" customWidth="1"/>
    <col min="12065" max="12065" width="27" customWidth="1"/>
    <col min="12066" max="12066" width="12.28515625" customWidth="1"/>
    <col min="12067" max="12067" width="41.28515625" customWidth="1"/>
    <col min="12068" max="12068" width="11.85546875" customWidth="1"/>
    <col min="12069" max="12069" width="27.140625" customWidth="1"/>
    <col min="12300" max="12300" width="7.85546875" customWidth="1"/>
    <col min="12301" max="12301" width="12.7109375" customWidth="1"/>
    <col min="12302" max="12302" width="12.140625" customWidth="1"/>
    <col min="12303" max="12303" width="15.5703125" customWidth="1"/>
    <col min="12304" max="12304" width="16" customWidth="1"/>
    <col min="12305" max="12305" width="23.85546875" customWidth="1"/>
    <col min="12306" max="12306" width="28.28515625" customWidth="1"/>
    <col min="12307" max="12307" width="13.42578125" customWidth="1"/>
    <col min="12308" max="12308" width="15.85546875" customWidth="1"/>
    <col min="12309" max="12309" width="11.28515625" customWidth="1"/>
    <col min="12310" max="12310" width="14" customWidth="1"/>
    <col min="12311" max="12311" width="10.7109375" customWidth="1"/>
    <col min="12312" max="12312" width="9.7109375" customWidth="1"/>
    <col min="12313" max="12313" width="11.42578125" customWidth="1"/>
    <col min="12314" max="12314" width="12.85546875" customWidth="1"/>
    <col min="12315" max="12315" width="10.140625" customWidth="1"/>
    <col min="12316" max="12316" width="26.85546875" customWidth="1"/>
    <col min="12317" max="12317" width="36.42578125" customWidth="1"/>
    <col min="12318" max="12318" width="12" customWidth="1"/>
    <col min="12319" max="12319" width="54.5703125" customWidth="1"/>
    <col min="12320" max="12320" width="11.28515625" customWidth="1"/>
    <col min="12321" max="12321" width="27" customWidth="1"/>
    <col min="12322" max="12322" width="12.28515625" customWidth="1"/>
    <col min="12323" max="12323" width="41.28515625" customWidth="1"/>
    <col min="12324" max="12324" width="11.85546875" customWidth="1"/>
    <col min="12325" max="12325" width="27.140625" customWidth="1"/>
    <col min="12556" max="12556" width="7.85546875" customWidth="1"/>
    <col min="12557" max="12557" width="12.7109375" customWidth="1"/>
    <col min="12558" max="12558" width="12.140625" customWidth="1"/>
    <col min="12559" max="12559" width="15.5703125" customWidth="1"/>
    <col min="12560" max="12560" width="16" customWidth="1"/>
    <col min="12561" max="12561" width="23.85546875" customWidth="1"/>
    <col min="12562" max="12562" width="28.28515625" customWidth="1"/>
    <col min="12563" max="12563" width="13.42578125" customWidth="1"/>
    <col min="12564" max="12564" width="15.85546875" customWidth="1"/>
    <col min="12565" max="12565" width="11.28515625" customWidth="1"/>
    <col min="12566" max="12566" width="14" customWidth="1"/>
    <col min="12567" max="12567" width="10.7109375" customWidth="1"/>
    <col min="12568" max="12568" width="9.7109375" customWidth="1"/>
    <col min="12569" max="12569" width="11.42578125" customWidth="1"/>
    <col min="12570" max="12570" width="12.85546875" customWidth="1"/>
    <col min="12571" max="12571" width="10.140625" customWidth="1"/>
    <col min="12572" max="12572" width="26.85546875" customWidth="1"/>
    <col min="12573" max="12573" width="36.42578125" customWidth="1"/>
    <col min="12574" max="12574" width="12" customWidth="1"/>
    <col min="12575" max="12575" width="54.5703125" customWidth="1"/>
    <col min="12576" max="12576" width="11.28515625" customWidth="1"/>
    <col min="12577" max="12577" width="27" customWidth="1"/>
    <col min="12578" max="12578" width="12.28515625" customWidth="1"/>
    <col min="12579" max="12579" width="41.28515625" customWidth="1"/>
    <col min="12580" max="12580" width="11.85546875" customWidth="1"/>
    <col min="12581" max="12581" width="27.140625" customWidth="1"/>
    <col min="12812" max="12812" width="7.85546875" customWidth="1"/>
    <col min="12813" max="12813" width="12.7109375" customWidth="1"/>
    <col min="12814" max="12814" width="12.140625" customWidth="1"/>
    <col min="12815" max="12815" width="15.5703125" customWidth="1"/>
    <col min="12816" max="12816" width="16" customWidth="1"/>
    <col min="12817" max="12817" width="23.85546875" customWidth="1"/>
    <col min="12818" max="12818" width="28.28515625" customWidth="1"/>
    <col min="12819" max="12819" width="13.42578125" customWidth="1"/>
    <col min="12820" max="12820" width="15.85546875" customWidth="1"/>
    <col min="12821" max="12821" width="11.28515625" customWidth="1"/>
    <col min="12822" max="12822" width="14" customWidth="1"/>
    <col min="12823" max="12823" width="10.7109375" customWidth="1"/>
    <col min="12824" max="12824" width="9.7109375" customWidth="1"/>
    <col min="12825" max="12825" width="11.42578125" customWidth="1"/>
    <col min="12826" max="12826" width="12.85546875" customWidth="1"/>
    <col min="12827" max="12827" width="10.140625" customWidth="1"/>
    <col min="12828" max="12828" width="26.85546875" customWidth="1"/>
    <col min="12829" max="12829" width="36.42578125" customWidth="1"/>
    <col min="12830" max="12830" width="12" customWidth="1"/>
    <col min="12831" max="12831" width="54.5703125" customWidth="1"/>
    <col min="12832" max="12832" width="11.28515625" customWidth="1"/>
    <col min="12833" max="12833" width="27" customWidth="1"/>
    <col min="12834" max="12834" width="12.28515625" customWidth="1"/>
    <col min="12835" max="12835" width="41.28515625" customWidth="1"/>
    <col min="12836" max="12836" width="11.85546875" customWidth="1"/>
    <col min="12837" max="12837" width="27.140625" customWidth="1"/>
    <col min="13068" max="13068" width="7.85546875" customWidth="1"/>
    <col min="13069" max="13069" width="12.7109375" customWidth="1"/>
    <col min="13070" max="13070" width="12.140625" customWidth="1"/>
    <col min="13071" max="13071" width="15.5703125" customWidth="1"/>
    <col min="13072" max="13072" width="16" customWidth="1"/>
    <col min="13073" max="13073" width="23.85546875" customWidth="1"/>
    <col min="13074" max="13074" width="28.28515625" customWidth="1"/>
    <col min="13075" max="13075" width="13.42578125" customWidth="1"/>
    <col min="13076" max="13076" width="15.85546875" customWidth="1"/>
    <col min="13077" max="13077" width="11.28515625" customWidth="1"/>
    <col min="13078" max="13078" width="14" customWidth="1"/>
    <col min="13079" max="13079" width="10.7109375" customWidth="1"/>
    <col min="13080" max="13080" width="9.7109375" customWidth="1"/>
    <col min="13081" max="13081" width="11.42578125" customWidth="1"/>
    <col min="13082" max="13082" width="12.85546875" customWidth="1"/>
    <col min="13083" max="13083" width="10.140625" customWidth="1"/>
    <col min="13084" max="13084" width="26.85546875" customWidth="1"/>
    <col min="13085" max="13085" width="36.42578125" customWidth="1"/>
    <col min="13086" max="13086" width="12" customWidth="1"/>
    <col min="13087" max="13087" width="54.5703125" customWidth="1"/>
    <col min="13088" max="13088" width="11.28515625" customWidth="1"/>
    <col min="13089" max="13089" width="27" customWidth="1"/>
    <col min="13090" max="13090" width="12.28515625" customWidth="1"/>
    <col min="13091" max="13091" width="41.28515625" customWidth="1"/>
    <col min="13092" max="13092" width="11.85546875" customWidth="1"/>
    <col min="13093" max="13093" width="27.140625" customWidth="1"/>
    <col min="13324" max="13324" width="7.85546875" customWidth="1"/>
    <col min="13325" max="13325" width="12.7109375" customWidth="1"/>
    <col min="13326" max="13326" width="12.140625" customWidth="1"/>
    <col min="13327" max="13327" width="15.5703125" customWidth="1"/>
    <col min="13328" max="13328" width="16" customWidth="1"/>
    <col min="13329" max="13329" width="23.85546875" customWidth="1"/>
    <col min="13330" max="13330" width="28.28515625" customWidth="1"/>
    <col min="13331" max="13331" width="13.42578125" customWidth="1"/>
    <col min="13332" max="13332" width="15.85546875" customWidth="1"/>
    <col min="13333" max="13333" width="11.28515625" customWidth="1"/>
    <col min="13334" max="13334" width="14" customWidth="1"/>
    <col min="13335" max="13335" width="10.7109375" customWidth="1"/>
    <col min="13336" max="13336" width="9.7109375" customWidth="1"/>
    <col min="13337" max="13337" width="11.42578125" customWidth="1"/>
    <col min="13338" max="13338" width="12.85546875" customWidth="1"/>
    <col min="13339" max="13339" width="10.140625" customWidth="1"/>
    <col min="13340" max="13340" width="26.85546875" customWidth="1"/>
    <col min="13341" max="13341" width="36.42578125" customWidth="1"/>
    <col min="13342" max="13342" width="12" customWidth="1"/>
    <col min="13343" max="13343" width="54.5703125" customWidth="1"/>
    <col min="13344" max="13344" width="11.28515625" customWidth="1"/>
    <col min="13345" max="13345" width="27" customWidth="1"/>
    <col min="13346" max="13346" width="12.28515625" customWidth="1"/>
    <col min="13347" max="13347" width="41.28515625" customWidth="1"/>
    <col min="13348" max="13348" width="11.85546875" customWidth="1"/>
    <col min="13349" max="13349" width="27.140625" customWidth="1"/>
    <col min="13580" max="13580" width="7.85546875" customWidth="1"/>
    <col min="13581" max="13581" width="12.7109375" customWidth="1"/>
    <col min="13582" max="13582" width="12.140625" customWidth="1"/>
    <col min="13583" max="13583" width="15.5703125" customWidth="1"/>
    <col min="13584" max="13584" width="16" customWidth="1"/>
    <col min="13585" max="13585" width="23.85546875" customWidth="1"/>
    <col min="13586" max="13586" width="28.28515625" customWidth="1"/>
    <col min="13587" max="13587" width="13.42578125" customWidth="1"/>
    <col min="13588" max="13588" width="15.85546875" customWidth="1"/>
    <col min="13589" max="13589" width="11.28515625" customWidth="1"/>
    <col min="13590" max="13590" width="14" customWidth="1"/>
    <col min="13591" max="13591" width="10.7109375" customWidth="1"/>
    <col min="13592" max="13592" width="9.7109375" customWidth="1"/>
    <col min="13593" max="13593" width="11.42578125" customWidth="1"/>
    <col min="13594" max="13594" width="12.85546875" customWidth="1"/>
    <col min="13595" max="13595" width="10.140625" customWidth="1"/>
    <col min="13596" max="13596" width="26.85546875" customWidth="1"/>
    <col min="13597" max="13597" width="36.42578125" customWidth="1"/>
    <col min="13598" max="13598" width="12" customWidth="1"/>
    <col min="13599" max="13599" width="54.5703125" customWidth="1"/>
    <col min="13600" max="13600" width="11.28515625" customWidth="1"/>
    <col min="13601" max="13601" width="27" customWidth="1"/>
    <col min="13602" max="13602" width="12.28515625" customWidth="1"/>
    <col min="13603" max="13603" width="41.28515625" customWidth="1"/>
    <col min="13604" max="13604" width="11.85546875" customWidth="1"/>
    <col min="13605" max="13605" width="27.140625" customWidth="1"/>
    <col min="13836" max="13836" width="7.85546875" customWidth="1"/>
    <col min="13837" max="13837" width="12.7109375" customWidth="1"/>
    <col min="13838" max="13838" width="12.140625" customWidth="1"/>
    <col min="13839" max="13839" width="15.5703125" customWidth="1"/>
    <col min="13840" max="13840" width="16" customWidth="1"/>
    <col min="13841" max="13841" width="23.85546875" customWidth="1"/>
    <col min="13842" max="13842" width="28.28515625" customWidth="1"/>
    <col min="13843" max="13843" width="13.42578125" customWidth="1"/>
    <col min="13844" max="13844" width="15.85546875" customWidth="1"/>
    <col min="13845" max="13845" width="11.28515625" customWidth="1"/>
    <col min="13846" max="13846" width="14" customWidth="1"/>
    <col min="13847" max="13847" width="10.7109375" customWidth="1"/>
    <col min="13848" max="13848" width="9.7109375" customWidth="1"/>
    <col min="13849" max="13849" width="11.42578125" customWidth="1"/>
    <col min="13850" max="13850" width="12.85546875" customWidth="1"/>
    <col min="13851" max="13851" width="10.140625" customWidth="1"/>
    <col min="13852" max="13852" width="26.85546875" customWidth="1"/>
    <col min="13853" max="13853" width="36.42578125" customWidth="1"/>
    <col min="13854" max="13854" width="12" customWidth="1"/>
    <col min="13855" max="13855" width="54.5703125" customWidth="1"/>
    <col min="13856" max="13856" width="11.28515625" customWidth="1"/>
    <col min="13857" max="13857" width="27" customWidth="1"/>
    <col min="13858" max="13858" width="12.28515625" customWidth="1"/>
    <col min="13859" max="13859" width="41.28515625" customWidth="1"/>
    <col min="13860" max="13860" width="11.85546875" customWidth="1"/>
    <col min="13861" max="13861" width="27.140625" customWidth="1"/>
    <col min="14092" max="14092" width="7.85546875" customWidth="1"/>
    <col min="14093" max="14093" width="12.7109375" customWidth="1"/>
    <col min="14094" max="14094" width="12.140625" customWidth="1"/>
    <col min="14095" max="14095" width="15.5703125" customWidth="1"/>
    <col min="14096" max="14096" width="16" customWidth="1"/>
    <col min="14097" max="14097" width="23.85546875" customWidth="1"/>
    <col min="14098" max="14098" width="28.28515625" customWidth="1"/>
    <col min="14099" max="14099" width="13.42578125" customWidth="1"/>
    <col min="14100" max="14100" width="15.85546875" customWidth="1"/>
    <col min="14101" max="14101" width="11.28515625" customWidth="1"/>
    <col min="14102" max="14102" width="14" customWidth="1"/>
    <col min="14103" max="14103" width="10.7109375" customWidth="1"/>
    <col min="14104" max="14104" width="9.7109375" customWidth="1"/>
    <col min="14105" max="14105" width="11.42578125" customWidth="1"/>
    <col min="14106" max="14106" width="12.85546875" customWidth="1"/>
    <col min="14107" max="14107" width="10.140625" customWidth="1"/>
    <col min="14108" max="14108" width="26.85546875" customWidth="1"/>
    <col min="14109" max="14109" width="36.42578125" customWidth="1"/>
    <col min="14110" max="14110" width="12" customWidth="1"/>
    <col min="14111" max="14111" width="54.5703125" customWidth="1"/>
    <col min="14112" max="14112" width="11.28515625" customWidth="1"/>
    <col min="14113" max="14113" width="27" customWidth="1"/>
    <col min="14114" max="14114" width="12.28515625" customWidth="1"/>
    <col min="14115" max="14115" width="41.28515625" customWidth="1"/>
    <col min="14116" max="14116" width="11.85546875" customWidth="1"/>
    <col min="14117" max="14117" width="27.140625" customWidth="1"/>
    <col min="14348" max="14348" width="7.85546875" customWidth="1"/>
    <col min="14349" max="14349" width="12.7109375" customWidth="1"/>
    <col min="14350" max="14350" width="12.140625" customWidth="1"/>
    <col min="14351" max="14351" width="15.5703125" customWidth="1"/>
    <col min="14352" max="14352" width="16" customWidth="1"/>
    <col min="14353" max="14353" width="23.85546875" customWidth="1"/>
    <col min="14354" max="14354" width="28.28515625" customWidth="1"/>
    <col min="14355" max="14355" width="13.42578125" customWidth="1"/>
    <col min="14356" max="14356" width="15.85546875" customWidth="1"/>
    <col min="14357" max="14357" width="11.28515625" customWidth="1"/>
    <col min="14358" max="14358" width="14" customWidth="1"/>
    <col min="14359" max="14359" width="10.7109375" customWidth="1"/>
    <col min="14360" max="14360" width="9.7109375" customWidth="1"/>
    <col min="14361" max="14361" width="11.42578125" customWidth="1"/>
    <col min="14362" max="14362" width="12.85546875" customWidth="1"/>
    <col min="14363" max="14363" width="10.140625" customWidth="1"/>
    <col min="14364" max="14364" width="26.85546875" customWidth="1"/>
    <col min="14365" max="14365" width="36.42578125" customWidth="1"/>
    <col min="14366" max="14366" width="12" customWidth="1"/>
    <col min="14367" max="14367" width="54.5703125" customWidth="1"/>
    <col min="14368" max="14368" width="11.28515625" customWidth="1"/>
    <col min="14369" max="14369" width="27" customWidth="1"/>
    <col min="14370" max="14370" width="12.28515625" customWidth="1"/>
    <col min="14371" max="14371" width="41.28515625" customWidth="1"/>
    <col min="14372" max="14372" width="11.85546875" customWidth="1"/>
    <col min="14373" max="14373" width="27.140625" customWidth="1"/>
    <col min="14604" max="14604" width="7.85546875" customWidth="1"/>
    <col min="14605" max="14605" width="12.7109375" customWidth="1"/>
    <col min="14606" max="14606" width="12.140625" customWidth="1"/>
    <col min="14607" max="14607" width="15.5703125" customWidth="1"/>
    <col min="14608" max="14608" width="16" customWidth="1"/>
    <col min="14609" max="14609" width="23.85546875" customWidth="1"/>
    <col min="14610" max="14610" width="28.28515625" customWidth="1"/>
    <col min="14611" max="14611" width="13.42578125" customWidth="1"/>
    <col min="14612" max="14612" width="15.85546875" customWidth="1"/>
    <col min="14613" max="14613" width="11.28515625" customWidth="1"/>
    <col min="14614" max="14614" width="14" customWidth="1"/>
    <col min="14615" max="14615" width="10.7109375" customWidth="1"/>
    <col min="14616" max="14616" width="9.7109375" customWidth="1"/>
    <col min="14617" max="14617" width="11.42578125" customWidth="1"/>
    <col min="14618" max="14618" width="12.85546875" customWidth="1"/>
    <col min="14619" max="14619" width="10.140625" customWidth="1"/>
    <col min="14620" max="14620" width="26.85546875" customWidth="1"/>
    <col min="14621" max="14621" width="36.42578125" customWidth="1"/>
    <col min="14622" max="14622" width="12" customWidth="1"/>
    <col min="14623" max="14623" width="54.5703125" customWidth="1"/>
    <col min="14624" max="14624" width="11.28515625" customWidth="1"/>
    <col min="14625" max="14625" width="27" customWidth="1"/>
    <col min="14626" max="14626" width="12.28515625" customWidth="1"/>
    <col min="14627" max="14627" width="41.28515625" customWidth="1"/>
    <col min="14628" max="14628" width="11.85546875" customWidth="1"/>
    <col min="14629" max="14629" width="27.140625" customWidth="1"/>
    <col min="14860" max="14860" width="7.85546875" customWidth="1"/>
    <col min="14861" max="14861" width="12.7109375" customWidth="1"/>
    <col min="14862" max="14862" width="12.140625" customWidth="1"/>
    <col min="14863" max="14863" width="15.5703125" customWidth="1"/>
    <col min="14864" max="14864" width="16" customWidth="1"/>
    <col min="14865" max="14865" width="23.85546875" customWidth="1"/>
    <col min="14866" max="14866" width="28.28515625" customWidth="1"/>
    <col min="14867" max="14867" width="13.42578125" customWidth="1"/>
    <col min="14868" max="14868" width="15.85546875" customWidth="1"/>
    <col min="14869" max="14869" width="11.28515625" customWidth="1"/>
    <col min="14870" max="14870" width="14" customWidth="1"/>
    <col min="14871" max="14871" width="10.7109375" customWidth="1"/>
    <col min="14872" max="14872" width="9.7109375" customWidth="1"/>
    <col min="14873" max="14873" width="11.42578125" customWidth="1"/>
    <col min="14874" max="14874" width="12.85546875" customWidth="1"/>
    <col min="14875" max="14875" width="10.140625" customWidth="1"/>
    <col min="14876" max="14876" width="26.85546875" customWidth="1"/>
    <col min="14877" max="14877" width="36.42578125" customWidth="1"/>
    <col min="14878" max="14878" width="12" customWidth="1"/>
    <col min="14879" max="14879" width="54.5703125" customWidth="1"/>
    <col min="14880" max="14880" width="11.28515625" customWidth="1"/>
    <col min="14881" max="14881" width="27" customWidth="1"/>
    <col min="14882" max="14882" width="12.28515625" customWidth="1"/>
    <col min="14883" max="14883" width="41.28515625" customWidth="1"/>
    <col min="14884" max="14884" width="11.85546875" customWidth="1"/>
    <col min="14885" max="14885" width="27.140625" customWidth="1"/>
    <col min="15116" max="15116" width="7.85546875" customWidth="1"/>
    <col min="15117" max="15117" width="12.7109375" customWidth="1"/>
    <col min="15118" max="15118" width="12.140625" customWidth="1"/>
    <col min="15119" max="15119" width="15.5703125" customWidth="1"/>
    <col min="15120" max="15120" width="16" customWidth="1"/>
    <col min="15121" max="15121" width="23.85546875" customWidth="1"/>
    <col min="15122" max="15122" width="28.28515625" customWidth="1"/>
    <col min="15123" max="15123" width="13.42578125" customWidth="1"/>
    <col min="15124" max="15124" width="15.85546875" customWidth="1"/>
    <col min="15125" max="15125" width="11.28515625" customWidth="1"/>
    <col min="15126" max="15126" width="14" customWidth="1"/>
    <col min="15127" max="15127" width="10.7109375" customWidth="1"/>
    <col min="15128" max="15128" width="9.7109375" customWidth="1"/>
    <col min="15129" max="15129" width="11.42578125" customWidth="1"/>
    <col min="15130" max="15130" width="12.85546875" customWidth="1"/>
    <col min="15131" max="15131" width="10.140625" customWidth="1"/>
    <col min="15132" max="15132" width="26.85546875" customWidth="1"/>
    <col min="15133" max="15133" width="36.42578125" customWidth="1"/>
    <col min="15134" max="15134" width="12" customWidth="1"/>
    <col min="15135" max="15135" width="54.5703125" customWidth="1"/>
    <col min="15136" max="15136" width="11.28515625" customWidth="1"/>
    <col min="15137" max="15137" width="27" customWidth="1"/>
    <col min="15138" max="15138" width="12.28515625" customWidth="1"/>
    <col min="15139" max="15139" width="41.28515625" customWidth="1"/>
    <col min="15140" max="15140" width="11.85546875" customWidth="1"/>
    <col min="15141" max="15141" width="27.140625" customWidth="1"/>
    <col min="15372" max="15372" width="7.85546875" customWidth="1"/>
    <col min="15373" max="15373" width="12.7109375" customWidth="1"/>
    <col min="15374" max="15374" width="12.140625" customWidth="1"/>
    <col min="15375" max="15375" width="15.5703125" customWidth="1"/>
    <col min="15376" max="15376" width="16" customWidth="1"/>
    <col min="15377" max="15377" width="23.85546875" customWidth="1"/>
    <col min="15378" max="15378" width="28.28515625" customWidth="1"/>
    <col min="15379" max="15379" width="13.42578125" customWidth="1"/>
    <col min="15380" max="15380" width="15.85546875" customWidth="1"/>
    <col min="15381" max="15381" width="11.28515625" customWidth="1"/>
    <col min="15382" max="15382" width="14" customWidth="1"/>
    <col min="15383" max="15383" width="10.7109375" customWidth="1"/>
    <col min="15384" max="15384" width="9.7109375" customWidth="1"/>
    <col min="15385" max="15385" width="11.42578125" customWidth="1"/>
    <col min="15386" max="15386" width="12.85546875" customWidth="1"/>
    <col min="15387" max="15387" width="10.140625" customWidth="1"/>
    <col min="15388" max="15388" width="26.85546875" customWidth="1"/>
    <col min="15389" max="15389" width="36.42578125" customWidth="1"/>
    <col min="15390" max="15390" width="12" customWidth="1"/>
    <col min="15391" max="15391" width="54.5703125" customWidth="1"/>
    <col min="15392" max="15392" width="11.28515625" customWidth="1"/>
    <col min="15393" max="15393" width="27" customWidth="1"/>
    <col min="15394" max="15394" width="12.28515625" customWidth="1"/>
    <col min="15395" max="15395" width="41.28515625" customWidth="1"/>
    <col min="15396" max="15396" width="11.85546875" customWidth="1"/>
    <col min="15397" max="15397" width="27.140625" customWidth="1"/>
    <col min="15628" max="15628" width="7.85546875" customWidth="1"/>
    <col min="15629" max="15629" width="12.7109375" customWidth="1"/>
    <col min="15630" max="15630" width="12.140625" customWidth="1"/>
    <col min="15631" max="15631" width="15.5703125" customWidth="1"/>
    <col min="15632" max="15632" width="16" customWidth="1"/>
    <col min="15633" max="15633" width="23.85546875" customWidth="1"/>
    <col min="15634" max="15634" width="28.28515625" customWidth="1"/>
    <col min="15635" max="15635" width="13.42578125" customWidth="1"/>
    <col min="15636" max="15636" width="15.85546875" customWidth="1"/>
    <col min="15637" max="15637" width="11.28515625" customWidth="1"/>
    <col min="15638" max="15638" width="14" customWidth="1"/>
    <col min="15639" max="15639" width="10.7109375" customWidth="1"/>
    <col min="15640" max="15640" width="9.7109375" customWidth="1"/>
    <col min="15641" max="15641" width="11.42578125" customWidth="1"/>
    <col min="15642" max="15642" width="12.85546875" customWidth="1"/>
    <col min="15643" max="15643" width="10.140625" customWidth="1"/>
    <col min="15644" max="15644" width="26.85546875" customWidth="1"/>
    <col min="15645" max="15645" width="36.42578125" customWidth="1"/>
    <col min="15646" max="15646" width="12" customWidth="1"/>
    <col min="15647" max="15647" width="54.5703125" customWidth="1"/>
    <col min="15648" max="15648" width="11.28515625" customWidth="1"/>
    <col min="15649" max="15649" width="27" customWidth="1"/>
    <col min="15650" max="15650" width="12.28515625" customWidth="1"/>
    <col min="15651" max="15651" width="41.28515625" customWidth="1"/>
    <col min="15652" max="15652" width="11.85546875" customWidth="1"/>
    <col min="15653" max="15653" width="27.140625" customWidth="1"/>
    <col min="15884" max="15884" width="7.85546875" customWidth="1"/>
    <col min="15885" max="15885" width="12.7109375" customWidth="1"/>
    <col min="15886" max="15886" width="12.140625" customWidth="1"/>
    <col min="15887" max="15887" width="15.5703125" customWidth="1"/>
    <col min="15888" max="15888" width="16" customWidth="1"/>
    <col min="15889" max="15889" width="23.85546875" customWidth="1"/>
    <col min="15890" max="15890" width="28.28515625" customWidth="1"/>
    <col min="15891" max="15891" width="13.42578125" customWidth="1"/>
    <col min="15892" max="15892" width="15.85546875" customWidth="1"/>
    <col min="15893" max="15893" width="11.28515625" customWidth="1"/>
    <col min="15894" max="15894" width="14" customWidth="1"/>
    <col min="15895" max="15895" width="10.7109375" customWidth="1"/>
    <col min="15896" max="15896" width="9.7109375" customWidth="1"/>
    <col min="15897" max="15897" width="11.42578125" customWidth="1"/>
    <col min="15898" max="15898" width="12.85546875" customWidth="1"/>
    <col min="15899" max="15899" width="10.140625" customWidth="1"/>
    <col min="15900" max="15900" width="26.85546875" customWidth="1"/>
    <col min="15901" max="15901" width="36.42578125" customWidth="1"/>
    <col min="15902" max="15902" width="12" customWidth="1"/>
    <col min="15903" max="15903" width="54.5703125" customWidth="1"/>
    <col min="15904" max="15904" width="11.28515625" customWidth="1"/>
    <col min="15905" max="15905" width="27" customWidth="1"/>
    <col min="15906" max="15906" width="12.28515625" customWidth="1"/>
    <col min="15907" max="15907" width="41.28515625" customWidth="1"/>
    <col min="15908" max="15908" width="11.85546875" customWidth="1"/>
    <col min="15909" max="15909" width="27.140625" customWidth="1"/>
    <col min="16140" max="16140" width="7.85546875" customWidth="1"/>
    <col min="16141" max="16141" width="12.7109375" customWidth="1"/>
    <col min="16142" max="16142" width="12.140625" customWidth="1"/>
    <col min="16143" max="16143" width="15.5703125" customWidth="1"/>
    <col min="16144" max="16144" width="16" customWidth="1"/>
    <col min="16145" max="16145" width="23.85546875" customWidth="1"/>
    <col min="16146" max="16146" width="28.28515625" customWidth="1"/>
    <col min="16147" max="16147" width="13.42578125" customWidth="1"/>
    <col min="16148" max="16148" width="15.85546875" customWidth="1"/>
    <col min="16149" max="16149" width="11.28515625" customWidth="1"/>
    <col min="16150" max="16150" width="14" customWidth="1"/>
    <col min="16151" max="16151" width="10.7109375" customWidth="1"/>
    <col min="16152" max="16152" width="9.7109375" customWidth="1"/>
    <col min="16153" max="16153" width="11.42578125" customWidth="1"/>
    <col min="16154" max="16154" width="12.85546875" customWidth="1"/>
    <col min="16155" max="16155" width="10.140625" customWidth="1"/>
    <col min="16156" max="16156" width="26.85546875" customWidth="1"/>
    <col min="16157" max="16157" width="36.42578125" customWidth="1"/>
    <col min="16158" max="16158" width="12" customWidth="1"/>
    <col min="16159" max="16159" width="54.5703125" customWidth="1"/>
    <col min="16160" max="16160" width="11.28515625" customWidth="1"/>
    <col min="16161" max="16161" width="27" customWidth="1"/>
    <col min="16162" max="16162" width="12.28515625" customWidth="1"/>
    <col min="16163" max="16163" width="41.28515625" customWidth="1"/>
    <col min="16164" max="16164" width="11.85546875" customWidth="1"/>
    <col min="16165" max="16165" width="27.140625" customWidth="1"/>
  </cols>
  <sheetData>
    <row r="1" spans="1:36" ht="14.25" customHeight="1" x14ac:dyDescent="0.25">
      <c r="A1" s="391" t="s">
        <v>55</v>
      </c>
      <c r="B1" s="391"/>
      <c r="C1" s="391"/>
      <c r="D1" s="706"/>
      <c r="E1" s="706"/>
      <c r="N1" s="1"/>
    </row>
    <row r="2" spans="1:36" ht="15" customHeight="1" x14ac:dyDescent="0.25">
      <c r="A2" s="392" t="s">
        <v>53</v>
      </c>
      <c r="B2" s="392"/>
      <c r="C2" s="392"/>
    </row>
    <row r="3" spans="1:36" x14ac:dyDescent="0.25">
      <c r="A3" s="707" t="s">
        <v>1</v>
      </c>
      <c r="B3" s="707"/>
      <c r="C3" s="707"/>
      <c r="D3" s="707"/>
      <c r="E3" s="690" t="s">
        <v>366</v>
      </c>
      <c r="F3" s="691"/>
      <c r="G3" s="691"/>
      <c r="H3" s="692"/>
      <c r="I3" s="693" t="s">
        <v>171</v>
      </c>
      <c r="J3" s="694"/>
      <c r="K3" s="694"/>
      <c r="L3" s="694"/>
      <c r="M3" s="78" t="s">
        <v>36</v>
      </c>
      <c r="N3" s="690" t="s">
        <v>173</v>
      </c>
      <c r="O3" s="691"/>
      <c r="P3" s="691"/>
      <c r="Q3" s="692"/>
      <c r="R3" s="693" t="s">
        <v>172</v>
      </c>
      <c r="S3" s="694"/>
      <c r="T3" s="694"/>
      <c r="U3" s="695"/>
      <c r="V3" s="220" t="s">
        <v>196</v>
      </c>
      <c r="W3" s="690" t="s">
        <v>197</v>
      </c>
      <c r="X3" s="691"/>
      <c r="Y3" s="691"/>
      <c r="Z3" s="691"/>
      <c r="AA3" s="692"/>
      <c r="AB3" s="693" t="s">
        <v>199</v>
      </c>
      <c r="AC3" s="694"/>
      <c r="AD3" s="694"/>
      <c r="AE3" s="695"/>
      <c r="AF3" s="74" t="s">
        <v>135</v>
      </c>
      <c r="AG3" s="29"/>
      <c r="AH3" s="30"/>
      <c r="AI3" s="308" t="s">
        <v>2</v>
      </c>
      <c r="AJ3" s="31"/>
    </row>
    <row r="4" spans="1:36" ht="14.25" customHeight="1" x14ac:dyDescent="0.25">
      <c r="A4" s="708" t="s">
        <v>294</v>
      </c>
      <c r="B4" s="696" t="s">
        <v>264</v>
      </c>
      <c r="C4" s="710" t="s">
        <v>190</v>
      </c>
      <c r="D4" s="329" t="s">
        <v>268</v>
      </c>
      <c r="E4" s="698" t="s">
        <v>3</v>
      </c>
      <c r="F4" s="699"/>
      <c r="G4" s="699"/>
      <c r="H4" s="700"/>
      <c r="I4" s="2"/>
      <c r="J4" s="701" t="s">
        <v>4</v>
      </c>
      <c r="K4" s="701"/>
      <c r="L4" s="79"/>
      <c r="M4" s="702" t="s">
        <v>370</v>
      </c>
      <c r="N4" s="698" t="s">
        <v>35</v>
      </c>
      <c r="O4" s="699"/>
      <c r="P4" s="699"/>
      <c r="Q4" s="700"/>
      <c r="R4" s="2"/>
      <c r="S4" s="701" t="s">
        <v>4</v>
      </c>
      <c r="T4" s="701"/>
      <c r="U4" s="79"/>
      <c r="V4" s="704" t="s">
        <v>259</v>
      </c>
      <c r="W4" s="698" t="s">
        <v>198</v>
      </c>
      <c r="X4" s="699"/>
      <c r="Y4" s="699"/>
      <c r="Z4" s="699"/>
      <c r="AA4" s="700"/>
      <c r="AB4" s="2"/>
      <c r="AC4" s="701" t="s">
        <v>4</v>
      </c>
      <c r="AD4" s="701"/>
      <c r="AE4" s="80"/>
      <c r="AF4" s="307" t="s">
        <v>136</v>
      </c>
      <c r="AG4" s="81"/>
      <c r="AH4" s="3"/>
      <c r="AI4" s="4"/>
      <c r="AJ4" s="5"/>
    </row>
    <row r="5" spans="1:36" ht="57" customHeight="1" thickBot="1" x14ac:dyDescent="0.3">
      <c r="A5" s="709"/>
      <c r="B5" s="697"/>
      <c r="C5" s="422"/>
      <c r="D5" s="330"/>
      <c r="E5" s="82" t="s">
        <v>6</v>
      </c>
      <c r="F5" s="6" t="s">
        <v>234</v>
      </c>
      <c r="G5" s="83" t="s">
        <v>9</v>
      </c>
      <c r="H5" s="84" t="s">
        <v>235</v>
      </c>
      <c r="I5" s="7" t="s">
        <v>5</v>
      </c>
      <c r="J5" s="85" t="s">
        <v>11</v>
      </c>
      <c r="K5" s="8" t="s">
        <v>12</v>
      </c>
      <c r="L5" s="8" t="s">
        <v>13</v>
      </c>
      <c r="M5" s="703"/>
      <c r="N5" s="82" t="s">
        <v>6</v>
      </c>
      <c r="O5" s="6" t="s">
        <v>234</v>
      </c>
      <c r="P5" s="83" t="s">
        <v>9</v>
      </c>
      <c r="Q5" s="84" t="s">
        <v>235</v>
      </c>
      <c r="R5" s="7" t="s">
        <v>5</v>
      </c>
      <c r="S5" s="85" t="s">
        <v>11</v>
      </c>
      <c r="T5" s="8" t="s">
        <v>12</v>
      </c>
      <c r="U5" s="8" t="s">
        <v>13</v>
      </c>
      <c r="V5" s="705"/>
      <c r="W5" s="82" t="s">
        <v>6</v>
      </c>
      <c r="X5" s="6" t="s">
        <v>7</v>
      </c>
      <c r="Y5" s="6" t="s">
        <v>8</v>
      </c>
      <c r="Z5" s="83" t="s">
        <v>9</v>
      </c>
      <c r="AA5" s="84" t="s">
        <v>10</v>
      </c>
      <c r="AB5" s="7" t="s">
        <v>5</v>
      </c>
      <c r="AC5" s="85" t="s">
        <v>11</v>
      </c>
      <c r="AD5" s="8" t="s">
        <v>12</v>
      </c>
      <c r="AE5" s="9" t="s">
        <v>13</v>
      </c>
      <c r="AF5" s="86" t="s">
        <v>247</v>
      </c>
      <c r="AG5" s="87" t="s">
        <v>14</v>
      </c>
      <c r="AH5" s="10" t="s">
        <v>248</v>
      </c>
      <c r="AI5" s="11" t="s">
        <v>15</v>
      </c>
      <c r="AJ5" s="12" t="s">
        <v>260</v>
      </c>
    </row>
    <row r="6" spans="1:36" ht="15.75" thickBot="1" x14ac:dyDescent="0.3">
      <c r="A6" s="13"/>
      <c r="B6" s="26"/>
      <c r="C6" s="26"/>
      <c r="D6" s="15"/>
      <c r="E6" s="13"/>
      <c r="F6" s="88"/>
      <c r="G6" s="26"/>
      <c r="H6" s="15"/>
      <c r="I6" s="13"/>
      <c r="J6" s="88"/>
      <c r="K6" s="88"/>
      <c r="L6" s="89"/>
      <c r="M6" s="88"/>
      <c r="N6" s="13"/>
      <c r="O6" s="88"/>
      <c r="P6" s="26"/>
      <c r="Q6" s="15"/>
      <c r="R6" s="13"/>
      <c r="S6" s="88"/>
      <c r="T6" s="88"/>
      <c r="U6" s="89"/>
      <c r="V6" s="88"/>
      <c r="W6" s="13"/>
      <c r="X6" s="26"/>
      <c r="Y6" s="88"/>
      <c r="Z6" s="26"/>
      <c r="AA6" s="15"/>
      <c r="AB6" s="13"/>
      <c r="AC6" s="88"/>
      <c r="AD6" s="88"/>
      <c r="AE6" s="90"/>
      <c r="AF6" s="88"/>
      <c r="AG6" s="88"/>
      <c r="AH6" s="16"/>
      <c r="AI6" s="17"/>
      <c r="AJ6" s="18"/>
    </row>
    <row r="7" spans="1:36" ht="30.75" customHeight="1" thickTop="1" x14ac:dyDescent="0.25">
      <c r="A7" s="676" t="s">
        <v>137</v>
      </c>
      <c r="B7" s="677"/>
      <c r="C7" s="677"/>
      <c r="D7" s="678"/>
      <c r="E7" s="627">
        <v>0</v>
      </c>
      <c r="F7" s="302" t="s">
        <v>17</v>
      </c>
      <c r="G7" s="201" t="s">
        <v>157</v>
      </c>
      <c r="H7" s="20"/>
      <c r="I7" s="654" t="str">
        <f>A7</f>
        <v>01 - P</v>
      </c>
      <c r="J7" s="91">
        <f>E7*F8*H7/100</f>
        <v>0</v>
      </c>
      <c r="K7" s="92" t="s">
        <v>20</v>
      </c>
      <c r="L7" s="592" t="s">
        <v>20</v>
      </c>
      <c r="M7" s="685"/>
      <c r="N7" s="627">
        <v>0</v>
      </c>
      <c r="O7" s="302" t="s">
        <v>17</v>
      </c>
      <c r="P7" s="201" t="s">
        <v>157</v>
      </c>
      <c r="Q7" s="20"/>
      <c r="R7" s="654" t="str">
        <f>A7</f>
        <v>01 - P</v>
      </c>
      <c r="S7" s="91">
        <f>N7*O8*Q7/100</f>
        <v>0</v>
      </c>
      <c r="T7" s="92" t="s">
        <v>20</v>
      </c>
      <c r="U7" s="592" t="s">
        <v>20</v>
      </c>
      <c r="V7" s="685"/>
      <c r="W7" s="627">
        <v>0</v>
      </c>
      <c r="X7" s="686">
        <v>0</v>
      </c>
      <c r="Y7" s="19" t="s">
        <v>17</v>
      </c>
      <c r="Z7" s="201" t="s">
        <v>157</v>
      </c>
      <c r="AA7" s="20"/>
      <c r="AB7" s="687" t="str">
        <f>A7</f>
        <v>01 - P</v>
      </c>
      <c r="AC7" s="91">
        <f>Y8*AA7/100</f>
        <v>0</v>
      </c>
      <c r="AD7" s="92" t="s">
        <v>20</v>
      </c>
      <c r="AE7" s="589" t="s">
        <v>20</v>
      </c>
      <c r="AF7" s="452"/>
      <c r="AG7" s="680"/>
      <c r="AH7" s="491"/>
      <c r="AI7" s="660"/>
      <c r="AJ7" s="663"/>
    </row>
    <row r="8" spans="1:36" ht="30.75" customHeight="1" x14ac:dyDescent="0.25">
      <c r="A8" s="458"/>
      <c r="B8" s="519"/>
      <c r="C8" s="519"/>
      <c r="D8" s="626"/>
      <c r="E8" s="628"/>
      <c r="F8" s="670">
        <v>1</v>
      </c>
      <c r="G8" s="202" t="s">
        <v>159</v>
      </c>
      <c r="H8" s="21"/>
      <c r="I8" s="655"/>
      <c r="J8" s="93">
        <f>E7*F8*H8/100</f>
        <v>0</v>
      </c>
      <c r="K8" s="94" t="s">
        <v>20</v>
      </c>
      <c r="L8" s="572"/>
      <c r="M8" s="667"/>
      <c r="N8" s="628"/>
      <c r="O8" s="619">
        <v>1</v>
      </c>
      <c r="P8" s="202" t="s">
        <v>159</v>
      </c>
      <c r="Q8" s="21"/>
      <c r="R8" s="655"/>
      <c r="S8" s="93">
        <f>N7*O8*Q8/100</f>
        <v>0</v>
      </c>
      <c r="T8" s="94" t="s">
        <v>20</v>
      </c>
      <c r="U8" s="572"/>
      <c r="V8" s="667"/>
      <c r="W8" s="628"/>
      <c r="X8" s="649"/>
      <c r="Y8" s="621">
        <f>W7*X7</f>
        <v>0</v>
      </c>
      <c r="Z8" s="202" t="s">
        <v>159</v>
      </c>
      <c r="AA8" s="21"/>
      <c r="AB8" s="688"/>
      <c r="AC8" s="93">
        <f>Y8*AA8/100</f>
        <v>0</v>
      </c>
      <c r="AD8" s="94" t="s">
        <v>20</v>
      </c>
      <c r="AE8" s="559"/>
      <c r="AF8" s="453"/>
      <c r="AG8" s="681"/>
      <c r="AH8" s="438"/>
      <c r="AI8" s="661"/>
      <c r="AJ8" s="664"/>
    </row>
    <row r="9" spans="1:36" ht="30.75" customHeight="1" x14ac:dyDescent="0.25">
      <c r="A9" s="458"/>
      <c r="B9" s="519"/>
      <c r="C9" s="519"/>
      <c r="D9" s="626"/>
      <c r="E9" s="628"/>
      <c r="F9" s="670"/>
      <c r="G9" s="203" t="s">
        <v>160</v>
      </c>
      <c r="H9" s="22"/>
      <c r="I9" s="655"/>
      <c r="J9" s="93">
        <f>E7*F8*H9/100</f>
        <v>0</v>
      </c>
      <c r="K9" s="94" t="s">
        <v>20</v>
      </c>
      <c r="L9" s="572"/>
      <c r="M9" s="667"/>
      <c r="N9" s="628"/>
      <c r="O9" s="619"/>
      <c r="P9" s="203" t="s">
        <v>160</v>
      </c>
      <c r="Q9" s="22"/>
      <c r="R9" s="655"/>
      <c r="S9" s="93">
        <f>N7*O8*Q9/100</f>
        <v>0</v>
      </c>
      <c r="T9" s="94" t="s">
        <v>20</v>
      </c>
      <c r="U9" s="572"/>
      <c r="V9" s="667"/>
      <c r="W9" s="628"/>
      <c r="X9" s="649"/>
      <c r="Y9" s="621"/>
      <c r="Z9" s="203" t="s">
        <v>160</v>
      </c>
      <c r="AA9" s="22"/>
      <c r="AB9" s="688"/>
      <c r="AC9" s="95">
        <f>Y8*AA9/100</f>
        <v>0</v>
      </c>
      <c r="AD9" s="94" t="s">
        <v>20</v>
      </c>
      <c r="AE9" s="559"/>
      <c r="AF9" s="453"/>
      <c r="AG9" s="681"/>
      <c r="AH9" s="438"/>
      <c r="AI9" s="661"/>
      <c r="AJ9" s="664"/>
    </row>
    <row r="10" spans="1:36" ht="30.75" customHeight="1" thickBot="1" x14ac:dyDescent="0.3">
      <c r="A10" s="458"/>
      <c r="B10" s="553"/>
      <c r="C10" s="553"/>
      <c r="D10" s="555"/>
      <c r="E10" s="668"/>
      <c r="F10" s="671"/>
      <c r="G10" s="204" t="s">
        <v>240</v>
      </c>
      <c r="H10" s="96"/>
      <c r="I10" s="656"/>
      <c r="J10" s="95">
        <f>E7*F8*H10/100</f>
        <v>0</v>
      </c>
      <c r="K10" s="94" t="s">
        <v>20</v>
      </c>
      <c r="L10" s="684"/>
      <c r="M10" s="667"/>
      <c r="N10" s="668"/>
      <c r="O10" s="620"/>
      <c r="P10" s="204" t="s">
        <v>240</v>
      </c>
      <c r="Q10" s="96"/>
      <c r="R10" s="656"/>
      <c r="S10" s="95">
        <f>N7*O8*Q10/100</f>
        <v>0</v>
      </c>
      <c r="T10" s="94" t="s">
        <v>20</v>
      </c>
      <c r="U10" s="684"/>
      <c r="V10" s="667"/>
      <c r="W10" s="668"/>
      <c r="X10" s="650"/>
      <c r="Y10" s="622"/>
      <c r="Z10" s="204" t="s">
        <v>240</v>
      </c>
      <c r="AA10" s="96"/>
      <c r="AB10" s="689"/>
      <c r="AC10" s="97">
        <f>Y8*AA10/100</f>
        <v>0</v>
      </c>
      <c r="AD10" s="94" t="s">
        <v>20</v>
      </c>
      <c r="AE10" s="679"/>
      <c r="AF10" s="453"/>
      <c r="AG10" s="682"/>
      <c r="AH10" s="683"/>
      <c r="AI10" s="662"/>
      <c r="AJ10" s="665"/>
    </row>
    <row r="11" spans="1:36" ht="28.5" customHeight="1" thickTop="1" x14ac:dyDescent="0.25">
      <c r="A11" s="376" t="s">
        <v>138</v>
      </c>
      <c r="B11" s="673"/>
      <c r="C11" s="673"/>
      <c r="D11" s="674"/>
      <c r="E11" s="627">
        <v>0</v>
      </c>
      <c r="F11" s="303" t="s">
        <v>17</v>
      </c>
      <c r="G11" s="201" t="s">
        <v>157</v>
      </c>
      <c r="H11" s="21"/>
      <c r="I11" s="642" t="str">
        <f>A11</f>
        <v>02 - P</v>
      </c>
      <c r="J11" s="99">
        <f>E11*F12*H11/100</f>
        <v>0</v>
      </c>
      <c r="K11" s="100" t="s">
        <v>20</v>
      </c>
      <c r="L11" s="675" t="s">
        <v>20</v>
      </c>
      <c r="M11" s="666"/>
      <c r="N11" s="627">
        <v>0</v>
      </c>
      <c r="O11" s="303" t="s">
        <v>17</v>
      </c>
      <c r="P11" s="201" t="s">
        <v>157</v>
      </c>
      <c r="Q11" s="21"/>
      <c r="R11" s="654" t="str">
        <f t="shared" ref="R11" si="0">A11</f>
        <v>02 - P</v>
      </c>
      <c r="S11" s="99">
        <f>N11*O12*Q11/100</f>
        <v>0</v>
      </c>
      <c r="T11" s="100" t="s">
        <v>20</v>
      </c>
      <c r="U11" s="675" t="s">
        <v>20</v>
      </c>
      <c r="V11" s="666"/>
      <c r="W11" s="627">
        <v>0</v>
      </c>
      <c r="X11" s="648">
        <v>0</v>
      </c>
      <c r="Y11" s="98" t="s">
        <v>17</v>
      </c>
      <c r="Z11" s="201" t="s">
        <v>157</v>
      </c>
      <c r="AA11" s="21"/>
      <c r="AB11" s="651" t="str">
        <f>A11</f>
        <v>02 - P</v>
      </c>
      <c r="AC11" s="99">
        <f>Y12*AA11/100</f>
        <v>0</v>
      </c>
      <c r="AD11" s="100" t="s">
        <v>20</v>
      </c>
      <c r="AE11" s="669" t="s">
        <v>20</v>
      </c>
      <c r="AF11" s="452"/>
      <c r="AG11" s="657"/>
      <c r="AH11" s="499"/>
      <c r="AI11" s="660"/>
      <c r="AJ11" s="663"/>
    </row>
    <row r="12" spans="1:36" ht="28.5" customHeight="1" x14ac:dyDescent="0.25">
      <c r="A12" s="377"/>
      <c r="B12" s="519"/>
      <c r="C12" s="519"/>
      <c r="D12" s="626"/>
      <c r="E12" s="628"/>
      <c r="F12" s="619">
        <v>1</v>
      </c>
      <c r="G12" s="202" t="s">
        <v>159</v>
      </c>
      <c r="H12" s="21"/>
      <c r="I12" s="643"/>
      <c r="J12" s="93">
        <f>E11*F12*H12/100</f>
        <v>0</v>
      </c>
      <c r="K12" s="94" t="s">
        <v>20</v>
      </c>
      <c r="L12" s="617"/>
      <c r="M12" s="667"/>
      <c r="N12" s="628"/>
      <c r="O12" s="619">
        <v>1</v>
      </c>
      <c r="P12" s="202" t="s">
        <v>159</v>
      </c>
      <c r="Q12" s="21"/>
      <c r="R12" s="655"/>
      <c r="S12" s="93">
        <f>N11*O12*Q12/100</f>
        <v>0</v>
      </c>
      <c r="T12" s="94" t="s">
        <v>20</v>
      </c>
      <c r="U12" s="617"/>
      <c r="V12" s="667"/>
      <c r="W12" s="628"/>
      <c r="X12" s="649"/>
      <c r="Y12" s="621">
        <f>W11*X11</f>
        <v>0</v>
      </c>
      <c r="Z12" s="202" t="s">
        <v>159</v>
      </c>
      <c r="AA12" s="21"/>
      <c r="AB12" s="652"/>
      <c r="AC12" s="93">
        <f>Y12*AA12/100</f>
        <v>0</v>
      </c>
      <c r="AD12" s="94" t="s">
        <v>20</v>
      </c>
      <c r="AE12" s="559"/>
      <c r="AF12" s="453"/>
      <c r="AG12" s="374"/>
      <c r="AH12" s="500"/>
      <c r="AI12" s="661"/>
      <c r="AJ12" s="664"/>
    </row>
    <row r="13" spans="1:36" ht="28.5" customHeight="1" x14ac:dyDescent="0.25">
      <c r="A13" s="377"/>
      <c r="B13" s="519"/>
      <c r="C13" s="519"/>
      <c r="D13" s="626"/>
      <c r="E13" s="628"/>
      <c r="F13" s="619"/>
      <c r="G13" s="203" t="s">
        <v>160</v>
      </c>
      <c r="H13" s="22"/>
      <c r="I13" s="643"/>
      <c r="J13" s="93">
        <f>E11*F12*H13/100</f>
        <v>0</v>
      </c>
      <c r="K13" s="94" t="s">
        <v>20</v>
      </c>
      <c r="L13" s="617"/>
      <c r="M13" s="667"/>
      <c r="N13" s="628"/>
      <c r="O13" s="619"/>
      <c r="P13" s="203" t="s">
        <v>160</v>
      </c>
      <c r="Q13" s="22"/>
      <c r="R13" s="655"/>
      <c r="S13" s="93">
        <f>N11*O12*Q13/100</f>
        <v>0</v>
      </c>
      <c r="T13" s="94" t="s">
        <v>20</v>
      </c>
      <c r="U13" s="617"/>
      <c r="V13" s="667"/>
      <c r="W13" s="628"/>
      <c r="X13" s="649"/>
      <c r="Y13" s="621"/>
      <c r="Z13" s="203" t="s">
        <v>160</v>
      </c>
      <c r="AA13" s="22"/>
      <c r="AB13" s="652"/>
      <c r="AC13" s="93">
        <f>Y12*AA13/100</f>
        <v>0</v>
      </c>
      <c r="AD13" s="94" t="s">
        <v>20</v>
      </c>
      <c r="AE13" s="559"/>
      <c r="AF13" s="453"/>
      <c r="AG13" s="374"/>
      <c r="AH13" s="500"/>
      <c r="AI13" s="661"/>
      <c r="AJ13" s="664"/>
    </row>
    <row r="14" spans="1:36" ht="28.5" customHeight="1" thickBot="1" x14ac:dyDescent="0.3">
      <c r="A14" s="672"/>
      <c r="B14" s="553"/>
      <c r="C14" s="553"/>
      <c r="D14" s="555"/>
      <c r="E14" s="668"/>
      <c r="F14" s="620"/>
      <c r="G14" s="204" t="s">
        <v>240</v>
      </c>
      <c r="H14" s="96"/>
      <c r="I14" s="644"/>
      <c r="J14" s="95">
        <f>E11*F12*H14/100</f>
        <v>0</v>
      </c>
      <c r="K14" s="102" t="s">
        <v>20</v>
      </c>
      <c r="L14" s="618"/>
      <c r="M14" s="667"/>
      <c r="N14" s="668"/>
      <c r="O14" s="620"/>
      <c r="P14" s="204" t="s">
        <v>240</v>
      </c>
      <c r="Q14" s="96"/>
      <c r="R14" s="656"/>
      <c r="S14" s="95">
        <f>N11*O12*Q14/100</f>
        <v>0</v>
      </c>
      <c r="T14" s="102" t="s">
        <v>20</v>
      </c>
      <c r="U14" s="618"/>
      <c r="V14" s="667"/>
      <c r="W14" s="668"/>
      <c r="X14" s="650"/>
      <c r="Y14" s="622"/>
      <c r="Z14" s="204" t="s">
        <v>240</v>
      </c>
      <c r="AA14" s="96"/>
      <c r="AB14" s="653"/>
      <c r="AC14" s="101">
        <f>Y12*AA14/100</f>
        <v>0</v>
      </c>
      <c r="AD14" s="102" t="s">
        <v>20</v>
      </c>
      <c r="AE14" s="583"/>
      <c r="AF14" s="453"/>
      <c r="AG14" s="658"/>
      <c r="AH14" s="659"/>
      <c r="AI14" s="662"/>
      <c r="AJ14" s="665"/>
    </row>
    <row r="15" spans="1:36" ht="30.75" customHeight="1" thickTop="1" x14ac:dyDescent="0.25">
      <c r="A15" s="458" t="s">
        <v>139</v>
      </c>
      <c r="B15" s="624"/>
      <c r="C15" s="624"/>
      <c r="D15" s="625"/>
      <c r="E15" s="627">
        <v>0</v>
      </c>
      <c r="F15" s="303" t="s">
        <v>17</v>
      </c>
      <c r="G15" s="201" t="s">
        <v>157</v>
      </c>
      <c r="H15" s="21"/>
      <c r="I15" s="642" t="str">
        <f>A15</f>
        <v>03 - P</v>
      </c>
      <c r="J15" s="103">
        <f>E15*F16*H15/100</f>
        <v>0</v>
      </c>
      <c r="K15" s="104" t="s">
        <v>20</v>
      </c>
      <c r="L15" s="572" t="s">
        <v>20</v>
      </c>
      <c r="M15" s="645"/>
      <c r="N15" s="627">
        <v>0</v>
      </c>
      <c r="O15" s="303" t="s">
        <v>17</v>
      </c>
      <c r="P15" s="201" t="s">
        <v>157</v>
      </c>
      <c r="Q15" s="21"/>
      <c r="R15" s="654" t="str">
        <f t="shared" ref="R15" si="1">A15</f>
        <v>03 - P</v>
      </c>
      <c r="S15" s="103">
        <f>N15*O16*Q15/100</f>
        <v>0</v>
      </c>
      <c r="T15" s="104" t="s">
        <v>20</v>
      </c>
      <c r="U15" s="572" t="s">
        <v>20</v>
      </c>
      <c r="V15" s="645"/>
      <c r="W15" s="627">
        <v>0</v>
      </c>
      <c r="X15" s="648">
        <v>0</v>
      </c>
      <c r="Y15" s="98" t="s">
        <v>17</v>
      </c>
      <c r="Z15" s="201" t="s">
        <v>157</v>
      </c>
      <c r="AA15" s="21"/>
      <c r="AB15" s="651" t="str">
        <f>A15</f>
        <v>03 - P</v>
      </c>
      <c r="AC15" s="103">
        <f>Y16*AA15/100</f>
        <v>0</v>
      </c>
      <c r="AD15" s="104" t="s">
        <v>20</v>
      </c>
      <c r="AE15" s="559" t="s">
        <v>20</v>
      </c>
      <c r="AF15" s="630"/>
      <c r="AG15" s="633"/>
      <c r="AH15" s="499"/>
      <c r="AI15" s="636"/>
      <c r="AJ15" s="639"/>
    </row>
    <row r="16" spans="1:36" ht="30.75" customHeight="1" x14ac:dyDescent="0.25">
      <c r="A16" s="458"/>
      <c r="B16" s="519"/>
      <c r="C16" s="519"/>
      <c r="D16" s="626"/>
      <c r="E16" s="628"/>
      <c r="F16" s="619">
        <v>1</v>
      </c>
      <c r="G16" s="202" t="s">
        <v>159</v>
      </c>
      <c r="H16" s="21"/>
      <c r="I16" s="643"/>
      <c r="J16" s="93">
        <f>E15*F16*H16/100</f>
        <v>0</v>
      </c>
      <c r="K16" s="94" t="s">
        <v>20</v>
      </c>
      <c r="L16" s="572"/>
      <c r="M16" s="646"/>
      <c r="N16" s="628"/>
      <c r="O16" s="619">
        <v>1</v>
      </c>
      <c r="P16" s="202" t="s">
        <v>159</v>
      </c>
      <c r="Q16" s="21"/>
      <c r="R16" s="655"/>
      <c r="S16" s="93">
        <f>N15*O16*Q16/100</f>
        <v>0</v>
      </c>
      <c r="T16" s="94" t="s">
        <v>20</v>
      </c>
      <c r="U16" s="572"/>
      <c r="V16" s="646"/>
      <c r="W16" s="628"/>
      <c r="X16" s="649"/>
      <c r="Y16" s="621">
        <f>W15*X15</f>
        <v>0</v>
      </c>
      <c r="Z16" s="202" t="s">
        <v>159</v>
      </c>
      <c r="AA16" s="21"/>
      <c r="AB16" s="652"/>
      <c r="AC16" s="93">
        <f>Y16*AA16/100</f>
        <v>0</v>
      </c>
      <c r="AD16" s="94" t="s">
        <v>20</v>
      </c>
      <c r="AE16" s="559"/>
      <c r="AF16" s="631"/>
      <c r="AG16" s="634"/>
      <c r="AH16" s="500"/>
      <c r="AI16" s="637"/>
      <c r="AJ16" s="640"/>
    </row>
    <row r="17" spans="1:36" ht="30.75" customHeight="1" x14ac:dyDescent="0.25">
      <c r="A17" s="458"/>
      <c r="B17" s="519"/>
      <c r="C17" s="519"/>
      <c r="D17" s="626"/>
      <c r="E17" s="628"/>
      <c r="F17" s="619"/>
      <c r="G17" s="203" t="s">
        <v>160</v>
      </c>
      <c r="H17" s="22"/>
      <c r="I17" s="643"/>
      <c r="J17" s="93">
        <f>E15*F16*H17/100</f>
        <v>0</v>
      </c>
      <c r="K17" s="94" t="s">
        <v>20</v>
      </c>
      <c r="L17" s="572"/>
      <c r="M17" s="646"/>
      <c r="N17" s="628"/>
      <c r="O17" s="619"/>
      <c r="P17" s="203" t="s">
        <v>160</v>
      </c>
      <c r="Q17" s="22"/>
      <c r="R17" s="655"/>
      <c r="S17" s="93">
        <f>N15*O16*Q17/100</f>
        <v>0</v>
      </c>
      <c r="T17" s="94" t="s">
        <v>20</v>
      </c>
      <c r="U17" s="572"/>
      <c r="V17" s="646"/>
      <c r="W17" s="628"/>
      <c r="X17" s="649"/>
      <c r="Y17" s="621"/>
      <c r="Z17" s="203" t="s">
        <v>160</v>
      </c>
      <c r="AA17" s="22"/>
      <c r="AB17" s="652"/>
      <c r="AC17" s="93">
        <f>Y16*AA17/100</f>
        <v>0</v>
      </c>
      <c r="AD17" s="94" t="s">
        <v>20</v>
      </c>
      <c r="AE17" s="559"/>
      <c r="AF17" s="631"/>
      <c r="AG17" s="634"/>
      <c r="AH17" s="500"/>
      <c r="AI17" s="637"/>
      <c r="AJ17" s="640"/>
    </row>
    <row r="18" spans="1:36" ht="30.75" customHeight="1" thickBot="1" x14ac:dyDescent="0.3">
      <c r="A18" s="623"/>
      <c r="B18" s="553"/>
      <c r="C18" s="553"/>
      <c r="D18" s="555"/>
      <c r="E18" s="629"/>
      <c r="F18" s="620"/>
      <c r="G18" s="204" t="s">
        <v>240</v>
      </c>
      <c r="H18" s="96"/>
      <c r="I18" s="644"/>
      <c r="J18" s="101">
        <f>E15*F16*H18/100</f>
        <v>0</v>
      </c>
      <c r="K18" s="102" t="s">
        <v>20</v>
      </c>
      <c r="L18" s="585"/>
      <c r="M18" s="647"/>
      <c r="N18" s="629"/>
      <c r="O18" s="620"/>
      <c r="P18" s="204" t="s">
        <v>240</v>
      </c>
      <c r="Q18" s="96"/>
      <c r="R18" s="656"/>
      <c r="S18" s="101">
        <f>N15*O16*Q18/100</f>
        <v>0</v>
      </c>
      <c r="T18" s="102" t="s">
        <v>20</v>
      </c>
      <c r="U18" s="585"/>
      <c r="V18" s="647"/>
      <c r="W18" s="629"/>
      <c r="X18" s="650"/>
      <c r="Y18" s="622"/>
      <c r="Z18" s="204" t="s">
        <v>240</v>
      </c>
      <c r="AA18" s="96"/>
      <c r="AB18" s="653"/>
      <c r="AC18" s="101">
        <f>Y16*AA18/100</f>
        <v>0</v>
      </c>
      <c r="AD18" s="102" t="s">
        <v>20</v>
      </c>
      <c r="AE18" s="583"/>
      <c r="AF18" s="632"/>
      <c r="AG18" s="635"/>
      <c r="AH18" s="597"/>
      <c r="AI18" s="638"/>
      <c r="AJ18" s="641"/>
    </row>
    <row r="19" spans="1:36" ht="27" customHeight="1" thickTop="1" x14ac:dyDescent="0.25">
      <c r="A19" s="105"/>
      <c r="B19" s="106"/>
      <c r="C19" s="106"/>
      <c r="D19" s="106"/>
      <c r="E19" s="107"/>
      <c r="F19" s="108"/>
      <c r="G19" s="16"/>
      <c r="H19" s="16"/>
      <c r="I19" s="109"/>
      <c r="J19" s="110"/>
      <c r="K19" s="107"/>
      <c r="L19" s="111"/>
      <c r="M19" s="112"/>
      <c r="N19" s="107"/>
      <c r="O19" s="108"/>
      <c r="P19" s="16"/>
      <c r="Q19" s="16"/>
      <c r="R19" s="109"/>
      <c r="S19" s="110"/>
      <c r="T19" s="107"/>
      <c r="U19" s="111"/>
      <c r="V19" s="112"/>
      <c r="W19" s="107"/>
      <c r="X19" s="107"/>
      <c r="Y19" s="108"/>
      <c r="Z19" s="16"/>
      <c r="AA19" s="16"/>
      <c r="AB19" s="109"/>
      <c r="AC19" s="110"/>
      <c r="AD19" s="107"/>
      <c r="AE19" s="111"/>
      <c r="AF19" s="113"/>
      <c r="AG19" s="114"/>
      <c r="AH19" s="112"/>
      <c r="AI19" s="115"/>
      <c r="AJ19" s="112"/>
    </row>
    <row r="20" spans="1:36" ht="18" customHeight="1" thickBot="1" x14ac:dyDescent="0.3">
      <c r="A20" s="116"/>
      <c r="B20" s="117"/>
      <c r="C20" s="117"/>
      <c r="D20" s="117"/>
      <c r="E20" s="118"/>
      <c r="F20" s="119"/>
      <c r="G20" s="120"/>
      <c r="H20" s="64"/>
      <c r="I20" s="121"/>
      <c r="J20" s="119"/>
      <c r="K20" s="122"/>
      <c r="L20" s="123"/>
      <c r="M20" s="117"/>
      <c r="N20" s="118"/>
      <c r="O20" s="119"/>
      <c r="P20" s="120"/>
      <c r="Q20" s="64"/>
      <c r="R20" s="121"/>
      <c r="S20" s="119"/>
      <c r="T20" s="122"/>
      <c r="U20" s="123"/>
      <c r="V20" s="117"/>
      <c r="W20" s="118"/>
      <c r="X20" s="118"/>
      <c r="Y20" s="119"/>
      <c r="Z20" s="120"/>
      <c r="AA20" s="64"/>
      <c r="AB20" s="121"/>
      <c r="AC20" s="119"/>
      <c r="AD20" s="122"/>
      <c r="AE20" s="123"/>
      <c r="AF20" s="124"/>
      <c r="AG20" s="117"/>
      <c r="AH20" s="117"/>
      <c r="AI20" s="117"/>
      <c r="AJ20" s="124"/>
    </row>
    <row r="21" spans="1:36" ht="32.25" customHeight="1" thickTop="1" thickBot="1" x14ac:dyDescent="0.3">
      <c r="A21" s="551" t="s">
        <v>141</v>
      </c>
      <c r="B21" s="381"/>
      <c r="C21" s="381"/>
      <c r="D21" s="384"/>
      <c r="E21" s="603">
        <v>0</v>
      </c>
      <c r="F21" s="304" t="s">
        <v>195</v>
      </c>
      <c r="G21" s="256" t="s">
        <v>236</v>
      </c>
      <c r="H21" s="24"/>
      <c r="I21" s="551" t="str">
        <f>A21</f>
        <v>01- E</v>
      </c>
      <c r="J21" s="126">
        <f>E21*F22*H21/100</f>
        <v>0</v>
      </c>
      <c r="K21" s="127" t="s">
        <v>20</v>
      </c>
      <c r="L21" s="616" t="s">
        <v>20</v>
      </c>
      <c r="M21" s="574"/>
      <c r="N21" s="603">
        <v>0</v>
      </c>
      <c r="O21" s="304" t="s">
        <v>195</v>
      </c>
      <c r="P21" s="256" t="s">
        <v>236</v>
      </c>
      <c r="Q21" s="24"/>
      <c r="R21" s="551" t="str">
        <f>A21</f>
        <v>01- E</v>
      </c>
      <c r="S21" s="126">
        <f>N21*O22*Q21/100</f>
        <v>0</v>
      </c>
      <c r="T21" s="127" t="s">
        <v>20</v>
      </c>
      <c r="U21" s="616" t="s">
        <v>20</v>
      </c>
      <c r="V21" s="574"/>
      <c r="W21" s="603">
        <v>0</v>
      </c>
      <c r="X21" s="605">
        <v>0</v>
      </c>
      <c r="Y21" s="125" t="s">
        <v>195</v>
      </c>
      <c r="Z21" s="256" t="s">
        <v>236</v>
      </c>
      <c r="AA21" s="24"/>
      <c r="AB21" s="551" t="str">
        <f>A21</f>
        <v>01- E</v>
      </c>
      <c r="AC21" s="126">
        <f>Y22*AA21/100</f>
        <v>0</v>
      </c>
      <c r="AD21" s="127" t="s">
        <v>20</v>
      </c>
      <c r="AE21" s="614" t="s">
        <v>20</v>
      </c>
      <c r="AF21" s="615"/>
      <c r="AG21" s="374"/>
      <c r="AH21" s="500"/>
      <c r="AI21" s="568"/>
      <c r="AJ21" s="374"/>
    </row>
    <row r="22" spans="1:36" ht="32.25" customHeight="1" thickTop="1" thickBot="1" x14ac:dyDescent="0.3">
      <c r="A22" s="551"/>
      <c r="B22" s="552"/>
      <c r="C22" s="552"/>
      <c r="D22" s="554"/>
      <c r="E22" s="603"/>
      <c r="F22" s="547">
        <v>1</v>
      </c>
      <c r="G22" s="256" t="s">
        <v>237</v>
      </c>
      <c r="H22" s="24"/>
      <c r="I22" s="571"/>
      <c r="J22" s="128">
        <f>E21*F22*H22/100</f>
        <v>0</v>
      </c>
      <c r="K22" s="94" t="s">
        <v>20</v>
      </c>
      <c r="L22" s="617"/>
      <c r="M22" s="575"/>
      <c r="N22" s="603"/>
      <c r="O22" s="547">
        <v>1</v>
      </c>
      <c r="P22" s="256" t="s">
        <v>237</v>
      </c>
      <c r="Q22" s="24"/>
      <c r="R22" s="571"/>
      <c r="S22" s="128">
        <f>N21*O22*Q22/100</f>
        <v>0</v>
      </c>
      <c r="T22" s="94" t="s">
        <v>20</v>
      </c>
      <c r="U22" s="617"/>
      <c r="V22" s="575"/>
      <c r="W22" s="603"/>
      <c r="X22" s="606"/>
      <c r="Y22" s="600">
        <f>W21*X21</f>
        <v>0</v>
      </c>
      <c r="Z22" s="256" t="s">
        <v>237</v>
      </c>
      <c r="AA22" s="24"/>
      <c r="AB22" s="571"/>
      <c r="AC22" s="128">
        <f>Y22*AA22/100</f>
        <v>0</v>
      </c>
      <c r="AD22" s="94" t="s">
        <v>20</v>
      </c>
      <c r="AE22" s="559"/>
      <c r="AF22" s="562"/>
      <c r="AG22" s="374"/>
      <c r="AH22" s="500"/>
      <c r="AI22" s="568"/>
      <c r="AJ22" s="374"/>
    </row>
    <row r="23" spans="1:36" ht="32.25" customHeight="1" thickTop="1" thickBot="1" x14ac:dyDescent="0.3">
      <c r="A23" s="551"/>
      <c r="B23" s="552"/>
      <c r="C23" s="552"/>
      <c r="D23" s="554"/>
      <c r="E23" s="603"/>
      <c r="F23" s="547"/>
      <c r="G23" s="167" t="s">
        <v>238</v>
      </c>
      <c r="H23" s="23"/>
      <c r="I23" s="571"/>
      <c r="J23" s="128">
        <f>E21*F22*H23/100</f>
        <v>0</v>
      </c>
      <c r="K23" s="94" t="s">
        <v>20</v>
      </c>
      <c r="L23" s="617"/>
      <c r="M23" s="575"/>
      <c r="N23" s="603"/>
      <c r="O23" s="547"/>
      <c r="P23" s="167" t="s">
        <v>238</v>
      </c>
      <c r="Q23" s="23"/>
      <c r="R23" s="571"/>
      <c r="S23" s="128">
        <f>N21*O22*Q23/100</f>
        <v>0</v>
      </c>
      <c r="T23" s="94" t="s">
        <v>20</v>
      </c>
      <c r="U23" s="617"/>
      <c r="V23" s="575"/>
      <c r="W23" s="603"/>
      <c r="X23" s="606"/>
      <c r="Y23" s="600"/>
      <c r="Z23" s="167" t="s">
        <v>238</v>
      </c>
      <c r="AA23" s="23"/>
      <c r="AB23" s="571"/>
      <c r="AC23" s="128">
        <f>Y22*AA23/100</f>
        <v>0</v>
      </c>
      <c r="AD23" s="94" t="s">
        <v>20</v>
      </c>
      <c r="AE23" s="559"/>
      <c r="AF23" s="562"/>
      <c r="AG23" s="374"/>
      <c r="AH23" s="500"/>
      <c r="AI23" s="568"/>
      <c r="AJ23" s="374"/>
    </row>
    <row r="24" spans="1:36" ht="32.25" customHeight="1" thickTop="1" thickBot="1" x14ac:dyDescent="0.3">
      <c r="A24" s="551"/>
      <c r="B24" s="553"/>
      <c r="C24" s="553"/>
      <c r="D24" s="555"/>
      <c r="E24" s="613"/>
      <c r="F24" s="547"/>
      <c r="G24" s="168" t="s">
        <v>239</v>
      </c>
      <c r="H24" s="25"/>
      <c r="I24" s="571"/>
      <c r="J24" s="129">
        <f>E21*F22*H24/100</f>
        <v>0</v>
      </c>
      <c r="K24" s="102" t="s">
        <v>20</v>
      </c>
      <c r="L24" s="618"/>
      <c r="M24" s="576"/>
      <c r="N24" s="613"/>
      <c r="O24" s="547"/>
      <c r="P24" s="168" t="s">
        <v>239</v>
      </c>
      <c r="Q24" s="25"/>
      <c r="R24" s="571"/>
      <c r="S24" s="129">
        <f>N21*O22*Q24/100</f>
        <v>0</v>
      </c>
      <c r="T24" s="102" t="s">
        <v>20</v>
      </c>
      <c r="U24" s="618"/>
      <c r="V24" s="576"/>
      <c r="W24" s="613"/>
      <c r="X24" s="606"/>
      <c r="Y24" s="600"/>
      <c r="Z24" s="168" t="s">
        <v>239</v>
      </c>
      <c r="AA24" s="25"/>
      <c r="AB24" s="571"/>
      <c r="AC24" s="129">
        <f>Y22*AA24/100</f>
        <v>0</v>
      </c>
      <c r="AD24" s="102" t="s">
        <v>20</v>
      </c>
      <c r="AE24" s="583"/>
      <c r="AF24" s="563"/>
      <c r="AG24" s="565"/>
      <c r="AH24" s="501"/>
      <c r="AI24" s="569"/>
      <c r="AJ24" s="570"/>
    </row>
    <row r="25" spans="1:36" ht="32.25" customHeight="1" thickTop="1" thickBot="1" x14ac:dyDescent="0.3">
      <c r="A25" s="551" t="s">
        <v>142</v>
      </c>
      <c r="B25" s="381"/>
      <c r="C25" s="381"/>
      <c r="D25" s="384"/>
      <c r="E25" s="603">
        <v>0</v>
      </c>
      <c r="F25" s="304" t="s">
        <v>195</v>
      </c>
      <c r="G25" s="256" t="s">
        <v>236</v>
      </c>
      <c r="H25" s="24"/>
      <c r="I25" s="551" t="str">
        <f>A25</f>
        <v>02 - E</v>
      </c>
      <c r="J25" s="126">
        <f>E25*F26*H25/100</f>
        <v>0</v>
      </c>
      <c r="K25" s="127" t="s">
        <v>20</v>
      </c>
      <c r="L25" s="616" t="s">
        <v>20</v>
      </c>
      <c r="M25" s="574"/>
      <c r="N25" s="603">
        <v>0</v>
      </c>
      <c r="O25" s="304" t="s">
        <v>195</v>
      </c>
      <c r="P25" s="256" t="s">
        <v>236</v>
      </c>
      <c r="Q25" s="24"/>
      <c r="R25" s="551" t="str">
        <f t="shared" ref="R25" si="2">A25</f>
        <v>02 - E</v>
      </c>
      <c r="S25" s="126">
        <f>N25*O26*Q25/100</f>
        <v>0</v>
      </c>
      <c r="T25" s="127" t="s">
        <v>20</v>
      </c>
      <c r="U25" s="616" t="s">
        <v>20</v>
      </c>
      <c r="V25" s="574"/>
      <c r="W25" s="603">
        <v>0</v>
      </c>
      <c r="X25" s="605">
        <v>0</v>
      </c>
      <c r="Y25" s="125" t="s">
        <v>195</v>
      </c>
      <c r="Z25" s="256" t="s">
        <v>236</v>
      </c>
      <c r="AA25" s="24"/>
      <c r="AB25" s="551" t="str">
        <f t="shared" ref="AB25" si="3">A25</f>
        <v>02 - E</v>
      </c>
      <c r="AC25" s="126">
        <f>Y26*AA25/100</f>
        <v>0</v>
      </c>
      <c r="AD25" s="127" t="s">
        <v>20</v>
      </c>
      <c r="AE25" s="614" t="s">
        <v>20</v>
      </c>
      <c r="AF25" s="615"/>
      <c r="AG25" s="374"/>
      <c r="AH25" s="500"/>
      <c r="AI25" s="568"/>
      <c r="AJ25" s="374"/>
    </row>
    <row r="26" spans="1:36" ht="32.25" customHeight="1" thickTop="1" thickBot="1" x14ac:dyDescent="0.3">
      <c r="A26" s="551"/>
      <c r="B26" s="552"/>
      <c r="C26" s="552"/>
      <c r="D26" s="554"/>
      <c r="E26" s="603"/>
      <c r="F26" s="547">
        <v>1</v>
      </c>
      <c r="G26" s="256" t="s">
        <v>237</v>
      </c>
      <c r="H26" s="24"/>
      <c r="I26" s="571"/>
      <c r="J26" s="128">
        <f>E25*F26*H26/100</f>
        <v>0</v>
      </c>
      <c r="K26" s="94" t="s">
        <v>20</v>
      </c>
      <c r="L26" s="617"/>
      <c r="M26" s="575"/>
      <c r="N26" s="603"/>
      <c r="O26" s="547">
        <v>1</v>
      </c>
      <c r="P26" s="256" t="s">
        <v>237</v>
      </c>
      <c r="Q26" s="24"/>
      <c r="R26" s="571"/>
      <c r="S26" s="128">
        <f>N25*O26*Q26/100</f>
        <v>0</v>
      </c>
      <c r="T26" s="94" t="s">
        <v>20</v>
      </c>
      <c r="U26" s="617"/>
      <c r="V26" s="575"/>
      <c r="W26" s="603"/>
      <c r="X26" s="606"/>
      <c r="Y26" s="600">
        <f>W25*X25</f>
        <v>0</v>
      </c>
      <c r="Z26" s="256" t="s">
        <v>237</v>
      </c>
      <c r="AA26" s="24"/>
      <c r="AB26" s="571"/>
      <c r="AC26" s="128">
        <f>Y26*AA26/100</f>
        <v>0</v>
      </c>
      <c r="AD26" s="94" t="s">
        <v>20</v>
      </c>
      <c r="AE26" s="559"/>
      <c r="AF26" s="562"/>
      <c r="AG26" s="374"/>
      <c r="AH26" s="500"/>
      <c r="AI26" s="568"/>
      <c r="AJ26" s="374"/>
    </row>
    <row r="27" spans="1:36" ht="32.25" customHeight="1" thickTop="1" thickBot="1" x14ac:dyDescent="0.3">
      <c r="A27" s="551"/>
      <c r="B27" s="552"/>
      <c r="C27" s="552"/>
      <c r="D27" s="554"/>
      <c r="E27" s="603"/>
      <c r="F27" s="547"/>
      <c r="G27" s="167" t="s">
        <v>238</v>
      </c>
      <c r="H27" s="23"/>
      <c r="I27" s="571"/>
      <c r="J27" s="128">
        <f>E25*F26*H27/100</f>
        <v>0</v>
      </c>
      <c r="K27" s="94" t="s">
        <v>20</v>
      </c>
      <c r="L27" s="617"/>
      <c r="M27" s="575"/>
      <c r="N27" s="603"/>
      <c r="O27" s="547"/>
      <c r="P27" s="167" t="s">
        <v>238</v>
      </c>
      <c r="Q27" s="23"/>
      <c r="R27" s="571"/>
      <c r="S27" s="128">
        <f>N25*O26*Q27/100</f>
        <v>0</v>
      </c>
      <c r="T27" s="94" t="s">
        <v>20</v>
      </c>
      <c r="U27" s="617"/>
      <c r="V27" s="575"/>
      <c r="W27" s="603"/>
      <c r="X27" s="606"/>
      <c r="Y27" s="600"/>
      <c r="Z27" s="167" t="s">
        <v>238</v>
      </c>
      <c r="AA27" s="23"/>
      <c r="AB27" s="571"/>
      <c r="AC27" s="128">
        <f>Y26*AA27/100</f>
        <v>0</v>
      </c>
      <c r="AD27" s="94" t="s">
        <v>20</v>
      </c>
      <c r="AE27" s="559"/>
      <c r="AF27" s="562"/>
      <c r="AG27" s="374"/>
      <c r="AH27" s="500"/>
      <c r="AI27" s="568"/>
      <c r="AJ27" s="374"/>
    </row>
    <row r="28" spans="1:36" ht="32.25" customHeight="1" thickTop="1" thickBot="1" x14ac:dyDescent="0.3">
      <c r="A28" s="551"/>
      <c r="B28" s="553"/>
      <c r="C28" s="553"/>
      <c r="D28" s="555"/>
      <c r="E28" s="613"/>
      <c r="F28" s="547"/>
      <c r="G28" s="168" t="s">
        <v>239</v>
      </c>
      <c r="H28" s="25"/>
      <c r="I28" s="571"/>
      <c r="J28" s="129">
        <f>E25*F26*H28/100</f>
        <v>0</v>
      </c>
      <c r="K28" s="102" t="s">
        <v>20</v>
      </c>
      <c r="L28" s="618"/>
      <c r="M28" s="576"/>
      <c r="N28" s="613"/>
      <c r="O28" s="547"/>
      <c r="P28" s="168" t="s">
        <v>239</v>
      </c>
      <c r="Q28" s="25"/>
      <c r="R28" s="571"/>
      <c r="S28" s="129">
        <f>N25*O26*Q28/100</f>
        <v>0</v>
      </c>
      <c r="T28" s="102" t="s">
        <v>20</v>
      </c>
      <c r="U28" s="618"/>
      <c r="V28" s="576"/>
      <c r="W28" s="613"/>
      <c r="X28" s="606"/>
      <c r="Y28" s="600"/>
      <c r="Z28" s="168" t="s">
        <v>239</v>
      </c>
      <c r="AA28" s="25"/>
      <c r="AB28" s="571"/>
      <c r="AC28" s="129">
        <f>Y26*AA28/100</f>
        <v>0</v>
      </c>
      <c r="AD28" s="102" t="s">
        <v>20</v>
      </c>
      <c r="AE28" s="583"/>
      <c r="AF28" s="563"/>
      <c r="AG28" s="565"/>
      <c r="AH28" s="501"/>
      <c r="AI28" s="569"/>
      <c r="AJ28" s="570"/>
    </row>
    <row r="29" spans="1:36" ht="32.25" customHeight="1" thickTop="1" thickBot="1" x14ac:dyDescent="0.3">
      <c r="A29" s="551" t="s">
        <v>143</v>
      </c>
      <c r="B29" s="381"/>
      <c r="C29" s="381"/>
      <c r="D29" s="384"/>
      <c r="E29" s="603">
        <v>0</v>
      </c>
      <c r="F29" s="304" t="s">
        <v>195</v>
      </c>
      <c r="G29" s="256" t="s">
        <v>236</v>
      </c>
      <c r="H29" s="24"/>
      <c r="I29" s="551" t="str">
        <f>A29</f>
        <v>03 - E</v>
      </c>
      <c r="J29" s="130">
        <f>E29*F30*H29/100</f>
        <v>0</v>
      </c>
      <c r="K29" s="104" t="s">
        <v>20</v>
      </c>
      <c r="L29" s="572" t="s">
        <v>20</v>
      </c>
      <c r="M29" s="574"/>
      <c r="N29" s="603">
        <v>0</v>
      </c>
      <c r="O29" s="304" t="s">
        <v>195</v>
      </c>
      <c r="P29" s="256" t="s">
        <v>236</v>
      </c>
      <c r="Q29" s="24"/>
      <c r="R29" s="551" t="str">
        <f t="shared" ref="R29" si="4">A29</f>
        <v>03 - E</v>
      </c>
      <c r="S29" s="130">
        <f>N29*O30*Q29/100</f>
        <v>0</v>
      </c>
      <c r="T29" s="104" t="s">
        <v>20</v>
      </c>
      <c r="U29" s="572" t="s">
        <v>20</v>
      </c>
      <c r="V29" s="574"/>
      <c r="W29" s="603">
        <v>0</v>
      </c>
      <c r="X29" s="605">
        <v>0</v>
      </c>
      <c r="Y29" s="125" t="s">
        <v>195</v>
      </c>
      <c r="Z29" s="256" t="s">
        <v>236</v>
      </c>
      <c r="AA29" s="24"/>
      <c r="AB29" s="551" t="str">
        <f t="shared" ref="AB29" si="5">A29</f>
        <v>03 - E</v>
      </c>
      <c r="AC29" s="130">
        <f>Y30*AA29/100</f>
        <v>0</v>
      </c>
      <c r="AD29" s="104" t="s">
        <v>20</v>
      </c>
      <c r="AE29" s="559" t="s">
        <v>20</v>
      </c>
      <c r="AF29" s="608"/>
      <c r="AG29" s="374"/>
      <c r="AH29" s="500"/>
      <c r="AI29" s="568"/>
      <c r="AJ29" s="374"/>
    </row>
    <row r="30" spans="1:36" ht="32.25" customHeight="1" thickTop="1" thickBot="1" x14ac:dyDescent="0.3">
      <c r="A30" s="551"/>
      <c r="B30" s="552"/>
      <c r="C30" s="552"/>
      <c r="D30" s="554"/>
      <c r="E30" s="603"/>
      <c r="F30" s="547">
        <v>1</v>
      </c>
      <c r="G30" s="256" t="s">
        <v>237</v>
      </c>
      <c r="H30" s="24"/>
      <c r="I30" s="571"/>
      <c r="J30" s="128">
        <f>E29*F30*H30/100</f>
        <v>0</v>
      </c>
      <c r="K30" s="94" t="s">
        <v>20</v>
      </c>
      <c r="L30" s="572"/>
      <c r="M30" s="575"/>
      <c r="N30" s="603"/>
      <c r="O30" s="547">
        <v>1</v>
      </c>
      <c r="P30" s="256" t="s">
        <v>237</v>
      </c>
      <c r="Q30" s="24"/>
      <c r="R30" s="571"/>
      <c r="S30" s="128">
        <f>N29*O30*Q30/100</f>
        <v>0</v>
      </c>
      <c r="T30" s="94" t="s">
        <v>20</v>
      </c>
      <c r="U30" s="572"/>
      <c r="V30" s="575"/>
      <c r="W30" s="603"/>
      <c r="X30" s="606"/>
      <c r="Y30" s="600">
        <f>W29*X29</f>
        <v>0</v>
      </c>
      <c r="Z30" s="256" t="s">
        <v>237</v>
      </c>
      <c r="AA30" s="24"/>
      <c r="AB30" s="571"/>
      <c r="AC30" s="128">
        <f>Y30*AA30/100</f>
        <v>0</v>
      </c>
      <c r="AD30" s="94" t="s">
        <v>20</v>
      </c>
      <c r="AE30" s="559"/>
      <c r="AF30" s="609"/>
      <c r="AG30" s="374"/>
      <c r="AH30" s="500"/>
      <c r="AI30" s="568"/>
      <c r="AJ30" s="374"/>
    </row>
    <row r="31" spans="1:36" ht="32.25" customHeight="1" thickTop="1" thickBot="1" x14ac:dyDescent="0.3">
      <c r="A31" s="551"/>
      <c r="B31" s="552"/>
      <c r="C31" s="552"/>
      <c r="D31" s="554"/>
      <c r="E31" s="603"/>
      <c r="F31" s="547"/>
      <c r="G31" s="167" t="s">
        <v>238</v>
      </c>
      <c r="H31" s="23"/>
      <c r="I31" s="571"/>
      <c r="J31" s="128">
        <f>E29*F30*H31/100</f>
        <v>0</v>
      </c>
      <c r="K31" s="94" t="s">
        <v>20</v>
      </c>
      <c r="L31" s="572"/>
      <c r="M31" s="575"/>
      <c r="N31" s="603"/>
      <c r="O31" s="547"/>
      <c r="P31" s="167" t="s">
        <v>238</v>
      </c>
      <c r="Q31" s="23"/>
      <c r="R31" s="571"/>
      <c r="S31" s="128">
        <f>N29*O30*Q31/100</f>
        <v>0</v>
      </c>
      <c r="T31" s="94" t="s">
        <v>20</v>
      </c>
      <c r="U31" s="572"/>
      <c r="V31" s="575"/>
      <c r="W31" s="603"/>
      <c r="X31" s="606"/>
      <c r="Y31" s="600"/>
      <c r="Z31" s="167" t="s">
        <v>238</v>
      </c>
      <c r="AA31" s="23"/>
      <c r="AB31" s="571"/>
      <c r="AC31" s="128">
        <f>Y30*AA31/100</f>
        <v>0</v>
      </c>
      <c r="AD31" s="94" t="s">
        <v>20</v>
      </c>
      <c r="AE31" s="559"/>
      <c r="AF31" s="609"/>
      <c r="AG31" s="374"/>
      <c r="AH31" s="500"/>
      <c r="AI31" s="568"/>
      <c r="AJ31" s="374"/>
    </row>
    <row r="32" spans="1:36" ht="32.25" customHeight="1" thickTop="1" thickBot="1" x14ac:dyDescent="0.3">
      <c r="A32" s="611"/>
      <c r="B32" s="553"/>
      <c r="C32" s="553"/>
      <c r="D32" s="555"/>
      <c r="E32" s="604"/>
      <c r="F32" s="599"/>
      <c r="G32" s="168" t="s">
        <v>239</v>
      </c>
      <c r="H32" s="50"/>
      <c r="I32" s="612"/>
      <c r="J32" s="129">
        <f>E29*F30*H32/100</f>
        <v>0</v>
      </c>
      <c r="K32" s="102" t="s">
        <v>20</v>
      </c>
      <c r="L32" s="585"/>
      <c r="M32" s="602"/>
      <c r="N32" s="604"/>
      <c r="O32" s="599"/>
      <c r="P32" s="168" t="s">
        <v>239</v>
      </c>
      <c r="Q32" s="50"/>
      <c r="R32" s="571"/>
      <c r="S32" s="129">
        <f>N29*O30*Q32/100</f>
        <v>0</v>
      </c>
      <c r="T32" s="102" t="s">
        <v>20</v>
      </c>
      <c r="U32" s="585"/>
      <c r="V32" s="602"/>
      <c r="W32" s="604"/>
      <c r="X32" s="607"/>
      <c r="Y32" s="601"/>
      <c r="Z32" s="168" t="s">
        <v>239</v>
      </c>
      <c r="AA32" s="50"/>
      <c r="AB32" s="571"/>
      <c r="AC32" s="129">
        <f>Y30*AA32/100</f>
        <v>0</v>
      </c>
      <c r="AD32" s="102" t="s">
        <v>20</v>
      </c>
      <c r="AE32" s="583"/>
      <c r="AF32" s="610"/>
      <c r="AG32" s="375"/>
      <c r="AH32" s="597"/>
      <c r="AI32" s="598"/>
      <c r="AJ32" s="375"/>
    </row>
    <row r="33" spans="1:36" ht="29.25" customHeight="1" thickTop="1" x14ac:dyDescent="0.25">
      <c r="A33" s="131"/>
      <c r="B33" s="106"/>
      <c r="C33" s="106"/>
      <c r="D33" s="106"/>
      <c r="E33" s="132"/>
      <c r="F33" s="133"/>
      <c r="G33" s="16"/>
      <c r="H33" s="16"/>
      <c r="I33" s="134"/>
      <c r="J33" s="110"/>
      <c r="K33" s="107"/>
      <c r="L33" s="135"/>
      <c r="M33" s="106"/>
      <c r="N33" s="132"/>
      <c r="O33" s="133"/>
      <c r="P33" s="16"/>
      <c r="Q33" s="16"/>
      <c r="R33" s="134"/>
      <c r="S33" s="110"/>
      <c r="T33" s="107"/>
      <c r="U33" s="135"/>
      <c r="V33" s="106"/>
      <c r="W33" s="132"/>
      <c r="X33" s="132"/>
      <c r="Y33" s="133"/>
      <c r="Z33" s="16"/>
      <c r="AA33" s="16"/>
      <c r="AB33" s="136"/>
      <c r="AC33" s="110"/>
      <c r="AD33" s="107"/>
      <c r="AE33" s="135"/>
      <c r="AF33" s="137"/>
      <c r="AG33" s="106"/>
      <c r="AH33" s="106"/>
      <c r="AI33" s="106"/>
      <c r="AJ33" s="138"/>
    </row>
    <row r="34" spans="1:36" ht="21" customHeight="1" thickBot="1" x14ac:dyDescent="0.3">
      <c r="A34" s="131"/>
      <c r="B34" s="106"/>
      <c r="C34" s="106"/>
      <c r="D34" s="106"/>
      <c r="E34" s="132"/>
      <c r="F34" s="110"/>
      <c r="G34" s="120" t="s">
        <v>140</v>
      </c>
      <c r="H34" s="16"/>
      <c r="I34" s="134"/>
      <c r="J34" s="110"/>
      <c r="K34" s="107"/>
      <c r="L34" s="135"/>
      <c r="M34" s="106"/>
      <c r="N34" s="132"/>
      <c r="O34" s="110"/>
      <c r="P34" s="120" t="s">
        <v>140</v>
      </c>
      <c r="Q34" s="16"/>
      <c r="R34" s="134"/>
      <c r="S34" s="110"/>
      <c r="T34" s="107"/>
      <c r="U34" s="135"/>
      <c r="V34" s="106"/>
      <c r="W34" s="132"/>
      <c r="X34" s="132"/>
      <c r="Y34" s="110"/>
      <c r="Z34" s="120" t="s">
        <v>140</v>
      </c>
      <c r="AA34" s="16"/>
      <c r="AB34" s="134"/>
      <c r="AC34" s="110"/>
      <c r="AD34" s="107"/>
      <c r="AE34" s="135"/>
      <c r="AF34" s="106"/>
      <c r="AG34" s="106"/>
      <c r="AH34" s="106"/>
      <c r="AI34" s="106"/>
      <c r="AJ34" s="138"/>
    </row>
    <row r="35" spans="1:36" ht="28.5" customHeight="1" thickTop="1" thickBot="1" x14ac:dyDescent="0.3">
      <c r="A35" s="578" t="s">
        <v>144</v>
      </c>
      <c r="B35" s="586"/>
      <c r="C35" s="586"/>
      <c r="D35" s="587"/>
      <c r="E35" s="588">
        <v>0</v>
      </c>
      <c r="F35" s="305" t="s">
        <v>145</v>
      </c>
      <c r="G35" s="171" t="s">
        <v>161</v>
      </c>
      <c r="H35" s="140"/>
      <c r="I35" s="578" t="str">
        <f>A35</f>
        <v>01 - M</v>
      </c>
      <c r="J35" s="141">
        <f>E35*F36*H35/100</f>
        <v>0</v>
      </c>
      <c r="K35" s="92" t="s">
        <v>20</v>
      </c>
      <c r="L35" s="592" t="s">
        <v>20</v>
      </c>
      <c r="M35" s="593"/>
      <c r="N35" s="588">
        <v>0</v>
      </c>
      <c r="O35" s="305" t="s">
        <v>145</v>
      </c>
      <c r="P35" s="171" t="s">
        <v>161</v>
      </c>
      <c r="Q35" s="140"/>
      <c r="R35" s="578">
        <f>J35</f>
        <v>0</v>
      </c>
      <c r="S35" s="141">
        <f>N35*O36*Q35/100</f>
        <v>0</v>
      </c>
      <c r="T35" s="92" t="s">
        <v>20</v>
      </c>
      <c r="U35" s="592" t="s">
        <v>20</v>
      </c>
      <c r="V35" s="593"/>
      <c r="W35" s="588">
        <v>0</v>
      </c>
      <c r="X35" s="596">
        <v>0</v>
      </c>
      <c r="Y35" s="139" t="s">
        <v>145</v>
      </c>
      <c r="Z35" s="171" t="s">
        <v>161</v>
      </c>
      <c r="AA35" s="140"/>
      <c r="AB35" s="578" t="str">
        <f>A35</f>
        <v>01 - M</v>
      </c>
      <c r="AC35" s="141">
        <f>Y36*AA35/100</f>
        <v>0</v>
      </c>
      <c r="AD35" s="92" t="s">
        <v>20</v>
      </c>
      <c r="AE35" s="589" t="s">
        <v>20</v>
      </c>
      <c r="AF35" s="590"/>
      <c r="AG35" s="373"/>
      <c r="AH35" s="499"/>
      <c r="AI35" s="591"/>
      <c r="AJ35" s="373"/>
    </row>
    <row r="36" spans="1:36" ht="28.5" customHeight="1" thickTop="1" thickBot="1" x14ac:dyDescent="0.3">
      <c r="A36" s="551"/>
      <c r="B36" s="552"/>
      <c r="C36" s="552"/>
      <c r="D36" s="554"/>
      <c r="E36" s="557"/>
      <c r="F36" s="547">
        <v>1</v>
      </c>
      <c r="G36" s="171" t="s">
        <v>162</v>
      </c>
      <c r="H36" s="142"/>
      <c r="I36" s="571"/>
      <c r="J36" s="143">
        <f>E35*F36*H36/100</f>
        <v>0</v>
      </c>
      <c r="K36" s="94" t="s">
        <v>20</v>
      </c>
      <c r="L36" s="572"/>
      <c r="M36" s="594"/>
      <c r="N36" s="557"/>
      <c r="O36" s="547">
        <v>1</v>
      </c>
      <c r="P36" s="171" t="s">
        <v>162</v>
      </c>
      <c r="Q36" s="142"/>
      <c r="R36" s="571"/>
      <c r="S36" s="143">
        <f>N35*O36*Q36/100</f>
        <v>0</v>
      </c>
      <c r="T36" s="94" t="s">
        <v>20</v>
      </c>
      <c r="U36" s="572"/>
      <c r="V36" s="594"/>
      <c r="W36" s="557"/>
      <c r="X36" s="577"/>
      <c r="Y36" s="548">
        <f>W35*X35</f>
        <v>0</v>
      </c>
      <c r="Z36" s="171" t="s">
        <v>162</v>
      </c>
      <c r="AA36" s="142"/>
      <c r="AB36" s="571"/>
      <c r="AC36" s="143">
        <f>Y36*AA36/100</f>
        <v>0</v>
      </c>
      <c r="AD36" s="94" t="s">
        <v>20</v>
      </c>
      <c r="AE36" s="559"/>
      <c r="AF36" s="562"/>
      <c r="AG36" s="374"/>
      <c r="AH36" s="500"/>
      <c r="AI36" s="568"/>
      <c r="AJ36" s="374"/>
    </row>
    <row r="37" spans="1:36" ht="28.5" customHeight="1" thickTop="1" thickBot="1" x14ac:dyDescent="0.3">
      <c r="A37" s="551"/>
      <c r="B37" s="552"/>
      <c r="C37" s="552"/>
      <c r="D37" s="554"/>
      <c r="E37" s="557"/>
      <c r="F37" s="547"/>
      <c r="G37" s="174" t="s">
        <v>163</v>
      </c>
      <c r="H37" s="144"/>
      <c r="I37" s="571"/>
      <c r="J37" s="143">
        <f>E35*F36*H37/100</f>
        <v>0</v>
      </c>
      <c r="K37" s="94" t="s">
        <v>20</v>
      </c>
      <c r="L37" s="572"/>
      <c r="M37" s="594"/>
      <c r="N37" s="557"/>
      <c r="O37" s="547"/>
      <c r="P37" s="174" t="s">
        <v>163</v>
      </c>
      <c r="Q37" s="144"/>
      <c r="R37" s="571"/>
      <c r="S37" s="143">
        <f>N35*O36*Q37/100</f>
        <v>0</v>
      </c>
      <c r="T37" s="94" t="s">
        <v>20</v>
      </c>
      <c r="U37" s="572"/>
      <c r="V37" s="594"/>
      <c r="W37" s="557"/>
      <c r="X37" s="577"/>
      <c r="Y37" s="548"/>
      <c r="Z37" s="174" t="s">
        <v>163</v>
      </c>
      <c r="AA37" s="144"/>
      <c r="AB37" s="571"/>
      <c r="AC37" s="143">
        <f>Y36*AA37/100</f>
        <v>0</v>
      </c>
      <c r="AD37" s="94" t="s">
        <v>20</v>
      </c>
      <c r="AE37" s="559"/>
      <c r="AF37" s="562"/>
      <c r="AG37" s="374"/>
      <c r="AH37" s="500"/>
      <c r="AI37" s="568"/>
      <c r="AJ37" s="374"/>
    </row>
    <row r="38" spans="1:36" ht="28.5" customHeight="1" thickTop="1" thickBot="1" x14ac:dyDescent="0.3">
      <c r="A38" s="551"/>
      <c r="B38" s="553"/>
      <c r="C38" s="553"/>
      <c r="D38" s="555"/>
      <c r="E38" s="558"/>
      <c r="F38" s="547"/>
      <c r="G38" s="175" t="s">
        <v>164</v>
      </c>
      <c r="H38" s="145"/>
      <c r="I38" s="571"/>
      <c r="J38" s="146">
        <f>E35*F36*H38/100</f>
        <v>0</v>
      </c>
      <c r="K38" s="147" t="s">
        <v>20</v>
      </c>
      <c r="L38" s="573"/>
      <c r="M38" s="595"/>
      <c r="N38" s="558"/>
      <c r="O38" s="547"/>
      <c r="P38" s="175" t="s">
        <v>164</v>
      </c>
      <c r="Q38" s="145"/>
      <c r="R38" s="571"/>
      <c r="S38" s="146">
        <f>N35*O36*Q38/100</f>
        <v>0</v>
      </c>
      <c r="T38" s="147" t="s">
        <v>20</v>
      </c>
      <c r="U38" s="573"/>
      <c r="V38" s="595"/>
      <c r="W38" s="558"/>
      <c r="X38" s="577"/>
      <c r="Y38" s="548"/>
      <c r="Z38" s="175" t="s">
        <v>164</v>
      </c>
      <c r="AA38" s="145"/>
      <c r="AB38" s="571"/>
      <c r="AC38" s="146">
        <f>Y36*AA38/100</f>
        <v>0</v>
      </c>
      <c r="AD38" s="147" t="s">
        <v>20</v>
      </c>
      <c r="AE38" s="560"/>
      <c r="AF38" s="563"/>
      <c r="AG38" s="565"/>
      <c r="AH38" s="501"/>
      <c r="AI38" s="569"/>
      <c r="AJ38" s="570"/>
    </row>
    <row r="39" spans="1:36" ht="28.5" customHeight="1" thickTop="1" thickBot="1" x14ac:dyDescent="0.3">
      <c r="A39" s="551" t="s">
        <v>146</v>
      </c>
      <c r="B39" s="552"/>
      <c r="C39" s="552"/>
      <c r="D39" s="554"/>
      <c r="E39" s="556">
        <v>0</v>
      </c>
      <c r="F39" s="306" t="s">
        <v>145</v>
      </c>
      <c r="G39" s="171" t="s">
        <v>161</v>
      </c>
      <c r="H39" s="144"/>
      <c r="I39" s="571" t="str">
        <f>A39</f>
        <v xml:space="preserve"> 02 - M</v>
      </c>
      <c r="J39" s="149">
        <f>E39*F40*H39/100</f>
        <v>0</v>
      </c>
      <c r="K39" s="100" t="s">
        <v>20</v>
      </c>
      <c r="L39" s="584" t="s">
        <v>20</v>
      </c>
      <c r="M39" s="579"/>
      <c r="N39" s="556">
        <v>0</v>
      </c>
      <c r="O39" s="306" t="s">
        <v>145</v>
      </c>
      <c r="P39" s="171" t="s">
        <v>161</v>
      </c>
      <c r="Q39" s="144"/>
      <c r="R39" s="571">
        <f>J39</f>
        <v>0</v>
      </c>
      <c r="S39" s="149">
        <f>N39*O40*Q39/100</f>
        <v>0</v>
      </c>
      <c r="T39" s="100" t="s">
        <v>20</v>
      </c>
      <c r="U39" s="584" t="s">
        <v>20</v>
      </c>
      <c r="V39" s="579"/>
      <c r="W39" s="556">
        <v>0</v>
      </c>
      <c r="X39" s="577">
        <v>0</v>
      </c>
      <c r="Y39" s="148" t="s">
        <v>145</v>
      </c>
      <c r="Z39" s="171" t="s">
        <v>161</v>
      </c>
      <c r="AA39" s="144"/>
      <c r="AB39" s="578" t="str">
        <f t="shared" ref="AB39" si="6">A39</f>
        <v xml:space="preserve"> 02 - M</v>
      </c>
      <c r="AC39" s="143">
        <f>Y40*AA39/100</f>
        <v>0</v>
      </c>
      <c r="AD39" s="94" t="s">
        <v>20</v>
      </c>
      <c r="AE39" s="582" t="s">
        <v>20</v>
      </c>
      <c r="AF39" s="562"/>
      <c r="AG39" s="564"/>
      <c r="AH39" s="566"/>
      <c r="AI39" s="567"/>
      <c r="AJ39" s="564"/>
    </row>
    <row r="40" spans="1:36" ht="28.5" customHeight="1" thickTop="1" thickBot="1" x14ac:dyDescent="0.3">
      <c r="A40" s="551"/>
      <c r="B40" s="552"/>
      <c r="C40" s="552"/>
      <c r="D40" s="554"/>
      <c r="E40" s="557"/>
      <c r="F40" s="547">
        <v>1</v>
      </c>
      <c r="G40" s="171" t="s">
        <v>162</v>
      </c>
      <c r="H40" s="142"/>
      <c r="I40" s="571"/>
      <c r="J40" s="143">
        <f>E39*F40*H40/100</f>
        <v>0</v>
      </c>
      <c r="K40" s="94" t="s">
        <v>20</v>
      </c>
      <c r="L40" s="572"/>
      <c r="M40" s="580"/>
      <c r="N40" s="557"/>
      <c r="O40" s="547">
        <v>1</v>
      </c>
      <c r="P40" s="171" t="s">
        <v>162</v>
      </c>
      <c r="Q40" s="142"/>
      <c r="R40" s="571"/>
      <c r="S40" s="143">
        <f>N39*O40*Q40/100</f>
        <v>0</v>
      </c>
      <c r="T40" s="94" t="s">
        <v>20</v>
      </c>
      <c r="U40" s="572"/>
      <c r="V40" s="580"/>
      <c r="W40" s="557"/>
      <c r="X40" s="577"/>
      <c r="Y40" s="548">
        <f>W39*X39</f>
        <v>0</v>
      </c>
      <c r="Z40" s="171" t="s">
        <v>162</v>
      </c>
      <c r="AA40" s="142"/>
      <c r="AB40" s="571"/>
      <c r="AC40" s="143">
        <f>Y40*AA40/100</f>
        <v>0</v>
      </c>
      <c r="AD40" s="94" t="s">
        <v>20</v>
      </c>
      <c r="AE40" s="559"/>
      <c r="AF40" s="562"/>
      <c r="AG40" s="374"/>
      <c r="AH40" s="500"/>
      <c r="AI40" s="568"/>
      <c r="AJ40" s="374"/>
    </row>
    <row r="41" spans="1:36" ht="28.5" customHeight="1" thickTop="1" thickBot="1" x14ac:dyDescent="0.3">
      <c r="A41" s="551"/>
      <c r="B41" s="552"/>
      <c r="C41" s="552"/>
      <c r="D41" s="554"/>
      <c r="E41" s="557"/>
      <c r="F41" s="547"/>
      <c r="G41" s="174" t="s">
        <v>163</v>
      </c>
      <c r="H41" s="144"/>
      <c r="I41" s="571"/>
      <c r="J41" s="143">
        <f>E39*F40*H41/100</f>
        <v>0</v>
      </c>
      <c r="K41" s="94" t="s">
        <v>20</v>
      </c>
      <c r="L41" s="572"/>
      <c r="M41" s="580"/>
      <c r="N41" s="557"/>
      <c r="O41" s="547"/>
      <c r="P41" s="174" t="s">
        <v>163</v>
      </c>
      <c r="Q41" s="144"/>
      <c r="R41" s="571"/>
      <c r="S41" s="143">
        <f>N39*O40*Q41/100</f>
        <v>0</v>
      </c>
      <c r="T41" s="94" t="s">
        <v>20</v>
      </c>
      <c r="U41" s="572"/>
      <c r="V41" s="580"/>
      <c r="W41" s="557"/>
      <c r="X41" s="577"/>
      <c r="Y41" s="548"/>
      <c r="Z41" s="174" t="s">
        <v>163</v>
      </c>
      <c r="AA41" s="144"/>
      <c r="AB41" s="571"/>
      <c r="AC41" s="143">
        <f>Y40*AA41/100</f>
        <v>0</v>
      </c>
      <c r="AD41" s="94" t="s">
        <v>20</v>
      </c>
      <c r="AE41" s="559"/>
      <c r="AF41" s="562"/>
      <c r="AG41" s="374"/>
      <c r="AH41" s="500"/>
      <c r="AI41" s="568"/>
      <c r="AJ41" s="374"/>
    </row>
    <row r="42" spans="1:36" ht="28.5" customHeight="1" thickTop="1" thickBot="1" x14ac:dyDescent="0.3">
      <c r="A42" s="551"/>
      <c r="B42" s="553"/>
      <c r="C42" s="553"/>
      <c r="D42" s="555"/>
      <c r="E42" s="558"/>
      <c r="F42" s="547"/>
      <c r="G42" s="175" t="s">
        <v>164</v>
      </c>
      <c r="H42" s="145"/>
      <c r="I42" s="571"/>
      <c r="J42" s="150">
        <f>E39*F40*H42/100</f>
        <v>0</v>
      </c>
      <c r="K42" s="102" t="s">
        <v>20</v>
      </c>
      <c r="L42" s="585"/>
      <c r="M42" s="581"/>
      <c r="N42" s="558"/>
      <c r="O42" s="547"/>
      <c r="P42" s="175" t="s">
        <v>164</v>
      </c>
      <c r="Q42" s="145"/>
      <c r="R42" s="571"/>
      <c r="S42" s="150">
        <f>N39*O40*Q42/100</f>
        <v>0</v>
      </c>
      <c r="T42" s="102" t="s">
        <v>20</v>
      </c>
      <c r="U42" s="585"/>
      <c r="V42" s="581"/>
      <c r="W42" s="558"/>
      <c r="X42" s="577"/>
      <c r="Y42" s="548"/>
      <c r="Z42" s="175" t="s">
        <v>164</v>
      </c>
      <c r="AA42" s="145"/>
      <c r="AB42" s="571"/>
      <c r="AC42" s="150">
        <f>Y40*AA42/100</f>
        <v>0</v>
      </c>
      <c r="AD42" s="102" t="s">
        <v>20</v>
      </c>
      <c r="AE42" s="583"/>
      <c r="AF42" s="563"/>
      <c r="AG42" s="565"/>
      <c r="AH42" s="501"/>
      <c r="AI42" s="569"/>
      <c r="AJ42" s="570"/>
    </row>
    <row r="43" spans="1:36" ht="28.5" customHeight="1" thickTop="1" thickBot="1" x14ac:dyDescent="0.3">
      <c r="A43" s="551" t="s">
        <v>147</v>
      </c>
      <c r="B43" s="552"/>
      <c r="C43" s="552"/>
      <c r="D43" s="554"/>
      <c r="E43" s="556">
        <v>0</v>
      </c>
      <c r="F43" s="306" t="s">
        <v>145</v>
      </c>
      <c r="G43" s="171" t="s">
        <v>161</v>
      </c>
      <c r="H43" s="144"/>
      <c r="I43" s="571" t="str">
        <f>A43</f>
        <v>03 - M</v>
      </c>
      <c r="J43" s="151">
        <f>E43*F44*H43/100</f>
        <v>0</v>
      </c>
      <c r="K43" s="104" t="s">
        <v>20</v>
      </c>
      <c r="L43" s="572" t="s">
        <v>20</v>
      </c>
      <c r="M43" s="574"/>
      <c r="N43" s="556">
        <v>0</v>
      </c>
      <c r="O43" s="306" t="s">
        <v>145</v>
      </c>
      <c r="P43" s="171" t="s">
        <v>161</v>
      </c>
      <c r="Q43" s="144"/>
      <c r="R43" s="571">
        <f>J43</f>
        <v>0</v>
      </c>
      <c r="S43" s="151">
        <f>N43*O44*Q43/100</f>
        <v>0</v>
      </c>
      <c r="T43" s="104" t="s">
        <v>20</v>
      </c>
      <c r="U43" s="572" t="s">
        <v>20</v>
      </c>
      <c r="V43" s="574"/>
      <c r="W43" s="556">
        <v>0</v>
      </c>
      <c r="X43" s="577">
        <v>0</v>
      </c>
      <c r="Y43" s="148" t="s">
        <v>145</v>
      </c>
      <c r="Z43" s="171" t="s">
        <v>161</v>
      </c>
      <c r="AA43" s="144"/>
      <c r="AB43" s="578" t="str">
        <f t="shared" ref="AB43" si="7">A43</f>
        <v>03 - M</v>
      </c>
      <c r="AC43" s="151">
        <f>Y44*AA43/100</f>
        <v>0</v>
      </c>
      <c r="AD43" s="104" t="s">
        <v>20</v>
      </c>
      <c r="AE43" s="559" t="s">
        <v>20</v>
      </c>
      <c r="AF43" s="561"/>
      <c r="AG43" s="564"/>
      <c r="AH43" s="566"/>
      <c r="AI43" s="567"/>
      <c r="AJ43" s="564"/>
    </row>
    <row r="44" spans="1:36" ht="28.5" customHeight="1" thickTop="1" thickBot="1" x14ac:dyDescent="0.3">
      <c r="A44" s="551"/>
      <c r="B44" s="552"/>
      <c r="C44" s="552"/>
      <c r="D44" s="554"/>
      <c r="E44" s="557"/>
      <c r="F44" s="547">
        <v>1</v>
      </c>
      <c r="G44" s="171" t="s">
        <v>162</v>
      </c>
      <c r="H44" s="142"/>
      <c r="I44" s="571"/>
      <c r="J44" s="143">
        <f>E43*F44*H44/100</f>
        <v>0</v>
      </c>
      <c r="K44" s="94" t="s">
        <v>20</v>
      </c>
      <c r="L44" s="572"/>
      <c r="M44" s="575"/>
      <c r="N44" s="557"/>
      <c r="O44" s="547">
        <v>1</v>
      </c>
      <c r="P44" s="171" t="s">
        <v>162</v>
      </c>
      <c r="Q44" s="142"/>
      <c r="R44" s="571"/>
      <c r="S44" s="143">
        <f>N43*O44*Q44/100</f>
        <v>0</v>
      </c>
      <c r="T44" s="94" t="s">
        <v>20</v>
      </c>
      <c r="U44" s="572"/>
      <c r="V44" s="575"/>
      <c r="W44" s="557"/>
      <c r="X44" s="577"/>
      <c r="Y44" s="548">
        <f>W43*X43</f>
        <v>0</v>
      </c>
      <c r="Z44" s="171" t="s">
        <v>162</v>
      </c>
      <c r="AA44" s="142"/>
      <c r="AB44" s="571"/>
      <c r="AC44" s="143">
        <f>Y44*AA44/100</f>
        <v>0</v>
      </c>
      <c r="AD44" s="94" t="s">
        <v>20</v>
      </c>
      <c r="AE44" s="559"/>
      <c r="AF44" s="562"/>
      <c r="AG44" s="374"/>
      <c r="AH44" s="500"/>
      <c r="AI44" s="568"/>
      <c r="AJ44" s="374"/>
    </row>
    <row r="45" spans="1:36" ht="28.5" customHeight="1" thickTop="1" thickBot="1" x14ac:dyDescent="0.3">
      <c r="A45" s="551"/>
      <c r="B45" s="552"/>
      <c r="C45" s="552"/>
      <c r="D45" s="554"/>
      <c r="E45" s="557"/>
      <c r="F45" s="547"/>
      <c r="G45" s="174" t="s">
        <v>163</v>
      </c>
      <c r="H45" s="144"/>
      <c r="I45" s="571"/>
      <c r="J45" s="143">
        <f>E43*F44*H45/100</f>
        <v>0</v>
      </c>
      <c r="K45" s="94" t="s">
        <v>20</v>
      </c>
      <c r="L45" s="572"/>
      <c r="M45" s="575"/>
      <c r="N45" s="557"/>
      <c r="O45" s="547"/>
      <c r="P45" s="174" t="s">
        <v>163</v>
      </c>
      <c r="Q45" s="144"/>
      <c r="R45" s="571"/>
      <c r="S45" s="143">
        <f>N43*O44*Q45/100</f>
        <v>0</v>
      </c>
      <c r="T45" s="94" t="s">
        <v>20</v>
      </c>
      <c r="U45" s="572"/>
      <c r="V45" s="575"/>
      <c r="W45" s="557"/>
      <c r="X45" s="577"/>
      <c r="Y45" s="548"/>
      <c r="Z45" s="174" t="s">
        <v>163</v>
      </c>
      <c r="AA45" s="144"/>
      <c r="AB45" s="571"/>
      <c r="AC45" s="143">
        <f>Y44*AA45/100</f>
        <v>0</v>
      </c>
      <c r="AD45" s="94" t="s">
        <v>20</v>
      </c>
      <c r="AE45" s="559"/>
      <c r="AF45" s="562"/>
      <c r="AG45" s="374"/>
      <c r="AH45" s="500"/>
      <c r="AI45" s="568"/>
      <c r="AJ45" s="374"/>
    </row>
    <row r="46" spans="1:36" ht="28.5" customHeight="1" thickTop="1" thickBot="1" x14ac:dyDescent="0.3">
      <c r="A46" s="551"/>
      <c r="B46" s="553"/>
      <c r="C46" s="553"/>
      <c r="D46" s="555"/>
      <c r="E46" s="558"/>
      <c r="F46" s="547"/>
      <c r="G46" s="175" t="s">
        <v>164</v>
      </c>
      <c r="H46" s="145"/>
      <c r="I46" s="571"/>
      <c r="J46" s="146">
        <f>E43*F44*H46/100</f>
        <v>0</v>
      </c>
      <c r="K46" s="147" t="s">
        <v>20</v>
      </c>
      <c r="L46" s="573"/>
      <c r="M46" s="576"/>
      <c r="N46" s="558"/>
      <c r="O46" s="547"/>
      <c r="P46" s="175" t="s">
        <v>164</v>
      </c>
      <c r="Q46" s="145"/>
      <c r="R46" s="571"/>
      <c r="S46" s="146">
        <f>N43*O44*Q46/100</f>
        <v>0</v>
      </c>
      <c r="T46" s="147" t="s">
        <v>20</v>
      </c>
      <c r="U46" s="573"/>
      <c r="V46" s="576"/>
      <c r="W46" s="558"/>
      <c r="X46" s="577"/>
      <c r="Y46" s="548"/>
      <c r="Z46" s="175" t="s">
        <v>164</v>
      </c>
      <c r="AA46" s="145"/>
      <c r="AB46" s="571"/>
      <c r="AC46" s="146">
        <f>Y44*AA46/100</f>
        <v>0</v>
      </c>
      <c r="AD46" s="147" t="s">
        <v>20</v>
      </c>
      <c r="AE46" s="560"/>
      <c r="AF46" s="563"/>
      <c r="AG46" s="565"/>
      <c r="AH46" s="501"/>
      <c r="AI46" s="569"/>
      <c r="AJ46" s="570"/>
    </row>
    <row r="47" spans="1:36" ht="15.75" thickTop="1" x14ac:dyDescent="0.25">
      <c r="A47" s="16"/>
      <c r="B47" s="16"/>
      <c r="C47" s="16"/>
      <c r="D47" s="16"/>
      <c r="E47" s="16"/>
      <c r="F47" s="16"/>
      <c r="G47" s="16"/>
      <c r="H47" s="16"/>
      <c r="I47" s="16"/>
      <c r="J47" s="16"/>
      <c r="K47" s="16"/>
      <c r="L47" s="16"/>
      <c r="M47" s="26"/>
      <c r="N47" s="16"/>
      <c r="O47" s="16"/>
      <c r="P47" s="16"/>
      <c r="Q47" s="16"/>
      <c r="R47" s="16"/>
      <c r="S47" s="16"/>
      <c r="T47" s="16"/>
      <c r="U47" s="16"/>
      <c r="V47" s="26"/>
      <c r="W47" s="16"/>
      <c r="X47" s="16"/>
      <c r="Y47" s="16"/>
      <c r="Z47" s="16"/>
      <c r="AA47" s="16"/>
      <c r="AB47" s="16"/>
      <c r="AC47" s="16"/>
      <c r="AD47" s="16"/>
      <c r="AE47" s="16"/>
      <c r="AF47" s="16"/>
      <c r="AG47" s="16"/>
      <c r="AH47" s="16"/>
      <c r="AI47" s="16"/>
      <c r="AJ47" s="16"/>
    </row>
    <row r="48" spans="1:36" x14ac:dyDescent="0.25">
      <c r="A48" s="16"/>
      <c r="B48" s="16"/>
      <c r="C48" s="16"/>
      <c r="D48" s="16"/>
      <c r="E48" s="16"/>
      <c r="F48" s="16"/>
      <c r="G48" s="16"/>
      <c r="H48" s="16"/>
      <c r="I48" s="16"/>
      <c r="J48" s="16"/>
      <c r="K48" s="16"/>
      <c r="L48" s="16"/>
      <c r="M48" s="26"/>
      <c r="N48" s="16"/>
      <c r="O48" s="16"/>
      <c r="P48" s="16"/>
      <c r="Q48" s="16"/>
      <c r="R48" s="16"/>
      <c r="S48" s="16"/>
      <c r="T48" s="16"/>
      <c r="U48" s="16"/>
      <c r="V48" s="26"/>
      <c r="W48" s="16"/>
      <c r="X48" s="16"/>
      <c r="Y48" s="16"/>
      <c r="Z48" s="16"/>
      <c r="AA48" s="16"/>
      <c r="AB48" s="16"/>
      <c r="AC48" s="16"/>
      <c r="AD48" s="16"/>
      <c r="AE48" s="16"/>
      <c r="AF48" s="16"/>
      <c r="AG48" s="16"/>
      <c r="AH48" s="16"/>
      <c r="AI48" s="16"/>
      <c r="AJ48" s="16"/>
    </row>
    <row r="49" spans="1:36" x14ac:dyDescent="0.25">
      <c r="A49" s="16"/>
      <c r="B49" s="16"/>
      <c r="C49" s="16"/>
      <c r="D49" s="16"/>
      <c r="E49" s="16"/>
      <c r="F49" s="16"/>
      <c r="G49" s="16"/>
      <c r="H49" s="16"/>
      <c r="I49" s="16"/>
      <c r="J49" s="16"/>
      <c r="K49" s="16"/>
      <c r="L49" s="16"/>
      <c r="M49" s="26"/>
      <c r="N49" s="16"/>
      <c r="O49" s="16"/>
      <c r="P49" s="16"/>
      <c r="Q49" s="16"/>
      <c r="R49" s="16"/>
      <c r="S49" s="16"/>
      <c r="T49" s="16"/>
      <c r="U49" s="16"/>
      <c r="V49" s="26"/>
      <c r="W49" s="16"/>
      <c r="X49" s="16"/>
      <c r="Y49" s="16"/>
      <c r="Z49" s="16"/>
      <c r="AA49" s="16"/>
      <c r="AB49" s="16"/>
      <c r="AC49" s="16"/>
      <c r="AD49" s="16"/>
      <c r="AE49" s="16"/>
      <c r="AF49" s="16"/>
      <c r="AG49" s="16"/>
      <c r="AH49" s="16"/>
      <c r="AI49" s="16"/>
      <c r="AJ49" s="16"/>
    </row>
    <row r="50" spans="1:36" ht="12.75" customHeight="1" x14ac:dyDescent="0.25">
      <c r="A50" s="315" t="s">
        <v>148</v>
      </c>
      <c r="B50" s="316"/>
      <c r="C50" s="317"/>
      <c r="D50" s="152"/>
      <c r="E50" s="152"/>
      <c r="F50" s="152"/>
      <c r="G50" s="152"/>
      <c r="H50" s="152"/>
      <c r="I50" s="16"/>
      <c r="J50" s="16"/>
      <c r="K50" s="16"/>
      <c r="L50" s="16"/>
      <c r="M50" s="26"/>
      <c r="N50" s="152"/>
      <c r="O50" s="152"/>
      <c r="P50" s="152"/>
      <c r="Q50" s="152"/>
      <c r="R50" s="16"/>
      <c r="S50" s="16"/>
      <c r="T50" s="16"/>
      <c r="U50" s="16"/>
      <c r="V50" s="26"/>
      <c r="W50" s="153"/>
      <c r="X50" s="153"/>
      <c r="Y50" s="16"/>
      <c r="Z50" s="16"/>
      <c r="AA50" s="16"/>
      <c r="AB50" s="16"/>
      <c r="AC50" s="16"/>
      <c r="AD50" s="16"/>
      <c r="AE50" s="16"/>
      <c r="AF50" s="16"/>
      <c r="AG50" s="16"/>
      <c r="AH50" s="16"/>
      <c r="AI50" s="16"/>
      <c r="AJ50" s="16"/>
    </row>
    <row r="51" spans="1:36" ht="222.75" customHeight="1" x14ac:dyDescent="0.25">
      <c r="A51" s="549" t="s">
        <v>149</v>
      </c>
      <c r="B51" s="550"/>
      <c r="C51" s="154" t="s">
        <v>150</v>
      </c>
      <c r="D51" s="155" t="s">
        <v>151</v>
      </c>
      <c r="E51" s="221" t="s">
        <v>241</v>
      </c>
      <c r="F51" s="257" t="s">
        <v>243</v>
      </c>
      <c r="G51" s="549" t="s">
        <v>29</v>
      </c>
      <c r="H51" s="550"/>
      <c r="I51" s="27"/>
      <c r="J51" s="545" t="s">
        <v>176</v>
      </c>
      <c r="K51" s="546"/>
      <c r="L51" s="156" t="s">
        <v>30</v>
      </c>
      <c r="M51" s="27" t="s">
        <v>152</v>
      </c>
      <c r="N51" s="221" t="s">
        <v>242</v>
      </c>
      <c r="O51" s="257" t="s">
        <v>243</v>
      </c>
      <c r="P51" s="549" t="s">
        <v>29</v>
      </c>
      <c r="Q51" s="550"/>
      <c r="R51" s="27"/>
      <c r="S51" s="545" t="s">
        <v>176</v>
      </c>
      <c r="T51" s="546"/>
      <c r="U51" s="156" t="s">
        <v>30</v>
      </c>
      <c r="V51" s="27" t="s">
        <v>152</v>
      </c>
      <c r="W51" s="549" t="s">
        <v>245</v>
      </c>
      <c r="X51" s="550"/>
      <c r="Y51" s="157" t="s">
        <v>244</v>
      </c>
      <c r="Z51" s="545" t="s">
        <v>153</v>
      </c>
      <c r="AA51" s="546"/>
      <c r="AB51" s="27"/>
      <c r="AC51" s="545" t="s">
        <v>176</v>
      </c>
      <c r="AD51" s="546"/>
      <c r="AE51" s="156" t="s">
        <v>30</v>
      </c>
      <c r="AF51" s="27" t="s">
        <v>154</v>
      </c>
      <c r="AG51" s="27" t="s">
        <v>31</v>
      </c>
      <c r="AH51" s="27" t="s">
        <v>32</v>
      </c>
      <c r="AI51" s="27" t="s">
        <v>33</v>
      </c>
      <c r="AJ51" s="27" t="s">
        <v>34</v>
      </c>
    </row>
    <row r="52" spans="1:36" x14ac:dyDescent="0.25">
      <c r="A52" s="16"/>
      <c r="B52" s="16"/>
      <c r="C52" s="16"/>
      <c r="D52" s="16"/>
      <c r="E52" s="16"/>
      <c r="F52" s="16"/>
      <c r="G52" s="16"/>
      <c r="H52" s="16"/>
      <c r="I52" s="16"/>
      <c r="J52" s="16"/>
      <c r="K52" s="16"/>
      <c r="L52" s="16"/>
      <c r="M52" s="26"/>
      <c r="N52" s="16"/>
      <c r="O52" s="16"/>
      <c r="P52" s="16"/>
      <c r="Q52" s="16"/>
      <c r="R52" s="16"/>
      <c r="S52" s="16"/>
      <c r="T52" s="16"/>
      <c r="U52" s="16"/>
      <c r="V52" s="26"/>
      <c r="W52" s="16"/>
      <c r="X52" s="16"/>
      <c r="Y52" s="16"/>
      <c r="Z52" s="16"/>
      <c r="AA52" s="16"/>
      <c r="AB52" s="16"/>
      <c r="AC52" s="16"/>
      <c r="AD52" s="16"/>
      <c r="AE52" s="16"/>
      <c r="AF52" s="16"/>
      <c r="AG52" s="16"/>
      <c r="AH52" s="16"/>
      <c r="AI52" s="16"/>
      <c r="AJ52" s="16"/>
    </row>
    <row r="53" spans="1:36" x14ac:dyDescent="0.25">
      <c r="A53" s="16"/>
      <c r="B53" s="16"/>
      <c r="C53" s="16"/>
      <c r="D53" s="16"/>
      <c r="E53" s="16"/>
      <c r="F53" s="16"/>
      <c r="G53" s="16"/>
      <c r="H53" s="16"/>
      <c r="I53" s="16"/>
      <c r="J53" s="16"/>
      <c r="K53" s="16"/>
      <c r="L53" s="16"/>
      <c r="M53" s="26"/>
      <c r="N53" s="16"/>
      <c r="O53" s="16"/>
      <c r="P53" s="16"/>
      <c r="Q53" s="16"/>
      <c r="R53" s="16"/>
      <c r="S53" s="16"/>
      <c r="T53" s="16"/>
      <c r="U53" s="16"/>
      <c r="V53" s="26"/>
      <c r="W53" s="16"/>
      <c r="X53" s="16"/>
      <c r="Y53" s="16"/>
      <c r="Z53" s="16"/>
      <c r="AA53" s="16"/>
      <c r="AB53" s="16"/>
      <c r="AC53" s="16"/>
      <c r="AD53" s="16"/>
      <c r="AE53" s="16"/>
      <c r="AF53" s="16"/>
      <c r="AG53" s="16"/>
      <c r="AH53" s="16"/>
      <c r="AI53" s="16"/>
      <c r="AJ53" s="16"/>
    </row>
    <row r="54" spans="1:36" x14ac:dyDescent="0.25">
      <c r="A54" s="16"/>
      <c r="B54" s="16"/>
      <c r="C54" s="16"/>
      <c r="D54" s="16"/>
      <c r="E54" s="16"/>
      <c r="F54" s="16"/>
      <c r="G54" s="16"/>
      <c r="H54" s="16"/>
      <c r="I54" s="16"/>
      <c r="J54" s="16"/>
      <c r="K54" s="16"/>
      <c r="L54" s="16"/>
      <c r="M54" s="26"/>
      <c r="N54" s="16"/>
      <c r="O54" s="16"/>
      <c r="P54" s="16"/>
      <c r="Q54" s="16"/>
      <c r="R54" s="16"/>
      <c r="S54" s="16"/>
      <c r="T54" s="16"/>
      <c r="U54" s="16"/>
      <c r="V54" s="26"/>
      <c r="W54" s="16"/>
      <c r="X54" s="16"/>
      <c r="Y54" s="16"/>
      <c r="Z54" s="16"/>
      <c r="AA54" s="16"/>
      <c r="AB54" s="16"/>
      <c r="AC54" s="16"/>
      <c r="AD54" s="16"/>
      <c r="AE54" s="16"/>
      <c r="AF54" s="16"/>
      <c r="AG54" s="16"/>
      <c r="AH54" s="16"/>
      <c r="AI54" s="16"/>
      <c r="AJ54" s="16"/>
    </row>
    <row r="55" spans="1:36" x14ac:dyDescent="0.25">
      <c r="A55" s="16"/>
      <c r="B55" s="16"/>
      <c r="C55" s="16"/>
      <c r="D55" s="16"/>
      <c r="E55" s="16"/>
      <c r="F55" s="16"/>
      <c r="G55" s="16"/>
      <c r="H55" s="16"/>
      <c r="I55" s="16"/>
      <c r="J55" s="16"/>
      <c r="K55" s="16"/>
      <c r="L55" s="16"/>
      <c r="M55" s="26"/>
      <c r="N55" s="16"/>
      <c r="O55" s="16"/>
      <c r="P55" s="16"/>
      <c r="Q55" s="16"/>
      <c r="R55" s="16"/>
      <c r="S55" s="16"/>
      <c r="T55" s="16"/>
      <c r="U55" s="16"/>
      <c r="V55" s="26"/>
      <c r="W55" s="16"/>
      <c r="X55" s="16"/>
      <c r="Y55" s="16"/>
      <c r="Z55" s="16"/>
      <c r="AA55" s="16"/>
      <c r="AB55" s="16"/>
      <c r="AC55" s="16"/>
      <c r="AD55" s="16"/>
      <c r="AE55" s="16"/>
      <c r="AF55" s="16"/>
      <c r="AG55" s="16"/>
      <c r="AH55" s="16"/>
      <c r="AI55" s="16"/>
      <c r="AJ55" s="16"/>
    </row>
    <row r="56" spans="1:36" x14ac:dyDescent="0.25">
      <c r="A56" s="16"/>
      <c r="B56" s="16"/>
      <c r="C56" s="16"/>
      <c r="D56" s="16"/>
      <c r="E56" s="16"/>
      <c r="F56" s="16"/>
      <c r="G56" s="16"/>
      <c r="H56" s="16"/>
      <c r="I56" s="16"/>
      <c r="J56" s="16"/>
      <c r="K56" s="16"/>
      <c r="L56" s="16"/>
      <c r="M56" s="26"/>
      <c r="N56" s="16"/>
      <c r="O56" s="16"/>
      <c r="P56" s="16"/>
      <c r="Q56" s="16"/>
      <c r="R56" s="16"/>
      <c r="S56" s="16"/>
      <c r="T56" s="16"/>
      <c r="U56" s="16"/>
      <c r="V56" s="26"/>
      <c r="W56" s="16"/>
      <c r="X56" s="16"/>
      <c r="Y56" s="16"/>
      <c r="Z56" s="16"/>
      <c r="AA56" s="16"/>
      <c r="AB56" s="16"/>
      <c r="AC56" s="16"/>
      <c r="AD56" s="16"/>
      <c r="AE56" s="16"/>
      <c r="AF56" s="16"/>
      <c r="AG56" s="16"/>
      <c r="AH56" s="16"/>
      <c r="AI56" s="16"/>
      <c r="AJ56" s="16"/>
    </row>
    <row r="57" spans="1:36" x14ac:dyDescent="0.25">
      <c r="A57" s="16"/>
      <c r="B57" s="16"/>
      <c r="C57" s="16"/>
      <c r="D57" s="16"/>
      <c r="E57" s="16"/>
      <c r="F57" s="16"/>
      <c r="G57" s="16"/>
      <c r="H57" s="16"/>
      <c r="I57" s="16"/>
      <c r="J57" s="16"/>
      <c r="K57" s="16"/>
      <c r="L57" s="16"/>
      <c r="M57" s="26"/>
      <c r="N57" s="16"/>
      <c r="O57" s="16"/>
      <c r="P57" s="16"/>
      <c r="Q57" s="16"/>
      <c r="R57" s="16"/>
      <c r="S57" s="16"/>
      <c r="T57" s="16"/>
      <c r="U57" s="16"/>
      <c r="V57" s="26"/>
      <c r="W57" s="16"/>
      <c r="X57" s="16"/>
      <c r="Y57" s="16"/>
      <c r="Z57" s="16"/>
      <c r="AA57" s="16"/>
      <c r="AB57" s="16"/>
      <c r="AC57" s="16"/>
      <c r="AD57" s="16"/>
      <c r="AE57" s="16"/>
      <c r="AF57" s="16"/>
      <c r="AG57" s="16"/>
      <c r="AH57" s="16"/>
      <c r="AI57" s="16"/>
      <c r="AJ57" s="16"/>
    </row>
    <row r="58" spans="1:36" x14ac:dyDescent="0.25">
      <c r="A58" s="16"/>
      <c r="B58" s="16"/>
      <c r="C58" s="16"/>
      <c r="D58" s="16"/>
      <c r="E58" s="16"/>
      <c r="F58" s="16"/>
      <c r="G58" s="16"/>
      <c r="H58" s="16"/>
      <c r="I58" s="16"/>
      <c r="J58" s="16"/>
      <c r="K58" s="16"/>
      <c r="L58" s="16"/>
      <c r="M58" s="26"/>
      <c r="N58" s="16"/>
      <c r="O58" s="16"/>
      <c r="P58" s="16"/>
      <c r="Q58" s="16"/>
      <c r="R58" s="16"/>
      <c r="S58" s="16"/>
      <c r="T58" s="16"/>
      <c r="U58" s="16"/>
      <c r="V58" s="26"/>
      <c r="W58" s="16"/>
      <c r="X58" s="16"/>
      <c r="Y58" s="16"/>
      <c r="Z58" s="16"/>
      <c r="AA58" s="16"/>
      <c r="AB58" s="16"/>
      <c r="AC58" s="16"/>
      <c r="AD58" s="16"/>
      <c r="AE58" s="16"/>
      <c r="AF58" s="16"/>
      <c r="AG58" s="16"/>
      <c r="AH58" s="16"/>
      <c r="AI58" s="16"/>
      <c r="AJ58" s="16"/>
    </row>
    <row r="59" spans="1:36" x14ac:dyDescent="0.25">
      <c r="A59" s="16"/>
      <c r="B59" s="16"/>
      <c r="C59" s="16"/>
      <c r="D59" s="16"/>
      <c r="E59" s="16"/>
      <c r="F59" s="16"/>
      <c r="G59" s="16"/>
      <c r="H59" s="16"/>
      <c r="I59" s="16"/>
      <c r="J59" s="16"/>
      <c r="K59" s="16"/>
      <c r="L59" s="16"/>
      <c r="M59" s="26"/>
      <c r="N59" s="16"/>
      <c r="O59" s="16"/>
      <c r="P59" s="16"/>
      <c r="Q59" s="16"/>
      <c r="R59" s="16"/>
      <c r="S59" s="16"/>
      <c r="T59" s="16"/>
      <c r="U59" s="16"/>
      <c r="V59" s="26"/>
      <c r="W59" s="16"/>
      <c r="X59" s="16"/>
      <c r="Y59" s="16"/>
      <c r="Z59" s="16"/>
      <c r="AA59" s="16"/>
      <c r="AB59" s="16"/>
      <c r="AC59" s="16"/>
      <c r="AD59" s="16"/>
      <c r="AE59" s="16"/>
      <c r="AF59" s="16"/>
      <c r="AG59" s="16"/>
      <c r="AH59" s="16"/>
      <c r="AI59" s="16"/>
      <c r="AJ59" s="16"/>
    </row>
    <row r="60" spans="1:36" x14ac:dyDescent="0.25">
      <c r="A60" s="16"/>
      <c r="B60" s="16"/>
      <c r="C60" s="16"/>
      <c r="D60" s="16"/>
      <c r="E60" s="16"/>
      <c r="F60" s="16"/>
      <c r="G60" s="16"/>
      <c r="H60" s="16"/>
      <c r="I60" s="16"/>
      <c r="J60" s="16"/>
      <c r="K60" s="16"/>
      <c r="L60" s="16"/>
      <c r="M60" s="26"/>
      <c r="N60" s="16"/>
      <c r="O60" s="16"/>
      <c r="P60" s="16"/>
      <c r="Q60" s="16"/>
      <c r="R60" s="16"/>
      <c r="S60" s="16"/>
      <c r="T60" s="16"/>
      <c r="U60" s="16"/>
      <c r="V60" s="26"/>
      <c r="W60" s="16"/>
      <c r="X60" s="16"/>
      <c r="Y60" s="16"/>
      <c r="Z60" s="16"/>
      <c r="AA60" s="16"/>
      <c r="AB60" s="16"/>
      <c r="AC60" s="16"/>
      <c r="AD60" s="16"/>
      <c r="AE60" s="16"/>
      <c r="AF60" s="16"/>
      <c r="AG60" s="16"/>
      <c r="AH60" s="16"/>
      <c r="AI60" s="16"/>
      <c r="AJ60" s="16"/>
    </row>
    <row r="61" spans="1:36" x14ac:dyDescent="0.25">
      <c r="A61" s="16"/>
      <c r="B61" s="16"/>
      <c r="C61" s="16"/>
      <c r="D61" s="16"/>
      <c r="E61" s="16"/>
      <c r="F61" s="16"/>
      <c r="G61" s="16"/>
      <c r="H61" s="16"/>
      <c r="I61" s="16"/>
      <c r="J61" s="16"/>
      <c r="K61" s="16"/>
      <c r="L61" s="16"/>
      <c r="M61" s="26"/>
      <c r="N61" s="16"/>
      <c r="O61" s="16"/>
      <c r="P61" s="16"/>
      <c r="Q61" s="16"/>
      <c r="R61" s="16"/>
      <c r="S61" s="16"/>
      <c r="T61" s="16"/>
      <c r="U61" s="16"/>
      <c r="V61" s="26"/>
      <c r="W61" s="16"/>
      <c r="X61" s="16"/>
      <c r="Y61" s="16"/>
      <c r="Z61" s="16"/>
      <c r="AA61" s="16"/>
      <c r="AB61" s="16"/>
      <c r="AC61" s="16"/>
      <c r="AD61" s="16"/>
      <c r="AE61" s="16"/>
      <c r="AF61" s="16"/>
      <c r="AG61" s="16"/>
      <c r="AH61" s="16"/>
      <c r="AI61" s="16"/>
      <c r="AJ61" s="16"/>
    </row>
    <row r="62" spans="1:36" x14ac:dyDescent="0.25">
      <c r="A62" s="16"/>
      <c r="B62" s="16"/>
      <c r="C62" s="16"/>
      <c r="D62" s="16"/>
      <c r="E62" s="16"/>
      <c r="F62" s="16"/>
      <c r="G62" s="16"/>
      <c r="H62" s="16"/>
      <c r="I62" s="16"/>
      <c r="J62" s="16"/>
      <c r="K62" s="16"/>
      <c r="L62" s="16"/>
      <c r="M62" s="26"/>
      <c r="N62" s="16"/>
      <c r="O62" s="16"/>
      <c r="P62" s="16"/>
      <c r="Q62" s="16"/>
      <c r="R62" s="16"/>
      <c r="S62" s="16"/>
      <c r="T62" s="16"/>
      <c r="U62" s="16"/>
      <c r="V62" s="26"/>
      <c r="W62" s="16"/>
      <c r="X62" s="16"/>
      <c r="Y62" s="16"/>
      <c r="Z62" s="16"/>
      <c r="AA62" s="16"/>
      <c r="AB62" s="16"/>
      <c r="AC62" s="16"/>
      <c r="AD62" s="16"/>
      <c r="AE62" s="16"/>
      <c r="AF62" s="16"/>
      <c r="AG62" s="16"/>
      <c r="AH62" s="16"/>
      <c r="AI62" s="16"/>
      <c r="AJ62" s="16"/>
    </row>
    <row r="63" spans="1:36" x14ac:dyDescent="0.25">
      <c r="A63" s="16"/>
      <c r="B63" s="16"/>
      <c r="C63" s="16"/>
      <c r="D63" s="16"/>
      <c r="E63" s="16"/>
      <c r="F63" s="16"/>
      <c r="G63" s="16"/>
      <c r="H63" s="16"/>
      <c r="I63" s="16"/>
      <c r="J63" s="16"/>
      <c r="K63" s="16"/>
      <c r="L63" s="16"/>
      <c r="M63" s="26"/>
      <c r="N63" s="16"/>
      <c r="O63" s="16"/>
      <c r="P63" s="16"/>
      <c r="Q63" s="16"/>
      <c r="R63" s="16"/>
      <c r="S63" s="16"/>
      <c r="T63" s="16"/>
      <c r="U63" s="16"/>
      <c r="V63" s="26"/>
      <c r="W63" s="16"/>
      <c r="X63" s="16"/>
      <c r="Y63" s="16"/>
      <c r="Z63" s="16"/>
      <c r="AA63" s="16"/>
      <c r="AB63" s="16"/>
      <c r="AC63" s="16"/>
      <c r="AD63" s="16"/>
      <c r="AE63" s="16"/>
      <c r="AF63" s="16"/>
      <c r="AG63" s="16"/>
      <c r="AH63" s="16"/>
      <c r="AI63" s="16"/>
      <c r="AJ63" s="16"/>
    </row>
    <row r="64" spans="1:36" x14ac:dyDescent="0.25">
      <c r="A64" s="16"/>
      <c r="B64" s="16"/>
      <c r="C64" s="16"/>
      <c r="D64" s="16"/>
      <c r="E64" s="16"/>
      <c r="F64" s="16"/>
      <c r="G64" s="16"/>
      <c r="H64" s="16"/>
      <c r="I64" s="16"/>
      <c r="J64" s="16"/>
      <c r="K64" s="16"/>
      <c r="L64" s="16"/>
      <c r="M64" s="26"/>
      <c r="N64" s="16"/>
      <c r="O64" s="16"/>
      <c r="P64" s="16"/>
      <c r="Q64" s="16"/>
      <c r="R64" s="16"/>
      <c r="S64" s="16"/>
      <c r="T64" s="16"/>
      <c r="U64" s="16"/>
      <c r="V64" s="26"/>
      <c r="W64" s="16"/>
      <c r="X64" s="16"/>
      <c r="Y64" s="16"/>
      <c r="Z64" s="16"/>
      <c r="AA64" s="16"/>
      <c r="AB64" s="16"/>
      <c r="AC64" s="16"/>
      <c r="AD64" s="16"/>
      <c r="AE64" s="16"/>
      <c r="AF64" s="16"/>
      <c r="AG64" s="16"/>
      <c r="AH64" s="16"/>
      <c r="AI64" s="16"/>
      <c r="AJ64" s="16"/>
    </row>
    <row r="65" spans="1:36" x14ac:dyDescent="0.25">
      <c r="A65" s="16"/>
      <c r="B65" s="16"/>
      <c r="C65" s="16"/>
      <c r="D65" s="16"/>
      <c r="E65" s="16"/>
      <c r="F65" s="16"/>
      <c r="G65" s="16"/>
      <c r="H65" s="16"/>
      <c r="I65" s="16"/>
      <c r="J65" s="16"/>
      <c r="K65" s="16"/>
      <c r="L65" s="16"/>
      <c r="M65" s="26"/>
      <c r="N65" s="16"/>
      <c r="O65" s="16"/>
      <c r="P65" s="16"/>
      <c r="Q65" s="16"/>
      <c r="R65" s="16"/>
      <c r="S65" s="16"/>
      <c r="T65" s="16"/>
      <c r="U65" s="16"/>
      <c r="V65" s="26"/>
      <c r="W65" s="16"/>
      <c r="X65" s="16"/>
      <c r="Y65" s="16"/>
      <c r="Z65" s="16"/>
      <c r="AA65" s="16"/>
      <c r="AB65" s="16"/>
      <c r="AC65" s="16"/>
      <c r="AD65" s="16"/>
      <c r="AE65" s="16"/>
      <c r="AF65" s="16"/>
      <c r="AG65" s="16"/>
      <c r="AH65" s="16"/>
      <c r="AI65" s="16"/>
      <c r="AJ65" s="16"/>
    </row>
    <row r="66" spans="1:36" x14ac:dyDescent="0.25">
      <c r="A66" s="16"/>
      <c r="B66" s="16"/>
      <c r="C66" s="16"/>
      <c r="D66" s="16"/>
      <c r="E66" s="16"/>
      <c r="F66" s="16"/>
      <c r="G66" s="16"/>
      <c r="H66" s="16"/>
      <c r="I66" s="16"/>
      <c r="J66" s="16"/>
      <c r="K66" s="16"/>
      <c r="L66" s="16"/>
      <c r="M66" s="26"/>
      <c r="N66" s="16"/>
      <c r="O66" s="16"/>
      <c r="P66" s="16"/>
      <c r="Q66" s="16"/>
      <c r="R66" s="16"/>
      <c r="S66" s="16"/>
      <c r="T66" s="16"/>
      <c r="U66" s="16"/>
      <c r="V66" s="26"/>
      <c r="W66" s="16"/>
      <c r="X66" s="16"/>
      <c r="Y66" s="16"/>
      <c r="Z66" s="16"/>
      <c r="AA66" s="16"/>
      <c r="AB66" s="16"/>
      <c r="AC66" s="16"/>
      <c r="AD66" s="16"/>
      <c r="AE66" s="16"/>
      <c r="AF66" s="16"/>
      <c r="AG66" s="16"/>
      <c r="AH66" s="16"/>
      <c r="AI66" s="16"/>
      <c r="AJ66" s="16"/>
    </row>
    <row r="67" spans="1:36" x14ac:dyDescent="0.25">
      <c r="A67" s="16"/>
      <c r="B67" s="16"/>
      <c r="C67" s="16"/>
      <c r="D67" s="16"/>
      <c r="E67" s="16"/>
      <c r="F67" s="16"/>
      <c r="G67" s="16"/>
      <c r="H67" s="16"/>
      <c r="I67" s="16"/>
      <c r="J67" s="16"/>
      <c r="K67" s="16"/>
      <c r="L67" s="16"/>
      <c r="M67" s="26"/>
      <c r="N67" s="16"/>
      <c r="O67" s="16"/>
      <c r="P67" s="16"/>
      <c r="Q67" s="16"/>
      <c r="R67" s="16"/>
      <c r="S67" s="16"/>
      <c r="T67" s="16"/>
      <c r="U67" s="16"/>
      <c r="V67" s="26"/>
      <c r="W67" s="16"/>
      <c r="X67" s="16"/>
      <c r="Y67" s="16"/>
      <c r="Z67" s="16"/>
      <c r="AA67" s="16"/>
      <c r="AB67" s="16"/>
      <c r="AC67" s="16"/>
      <c r="AD67" s="16"/>
      <c r="AE67" s="16"/>
      <c r="AF67" s="16"/>
      <c r="AG67" s="16"/>
      <c r="AH67" s="16"/>
      <c r="AI67" s="16"/>
      <c r="AJ67" s="16"/>
    </row>
    <row r="68" spans="1:36" x14ac:dyDescent="0.25">
      <c r="A68" s="16"/>
      <c r="B68" s="16"/>
      <c r="C68" s="16"/>
      <c r="D68" s="16"/>
      <c r="E68" s="16"/>
      <c r="F68" s="16"/>
      <c r="G68" s="16"/>
      <c r="H68" s="16"/>
      <c r="I68" s="16"/>
      <c r="J68" s="16"/>
      <c r="K68" s="16"/>
      <c r="L68" s="16"/>
      <c r="M68" s="26"/>
      <c r="N68" s="16"/>
      <c r="O68" s="16"/>
      <c r="P68" s="16"/>
      <c r="Q68" s="16"/>
      <c r="R68" s="16"/>
      <c r="S68" s="16"/>
      <c r="T68" s="16"/>
      <c r="U68" s="16"/>
      <c r="V68" s="26"/>
      <c r="W68" s="16"/>
      <c r="X68" s="16"/>
      <c r="Y68" s="16"/>
      <c r="Z68" s="16"/>
      <c r="AA68" s="16"/>
      <c r="AB68" s="16"/>
      <c r="AC68" s="16"/>
      <c r="AD68" s="16"/>
      <c r="AE68" s="16"/>
      <c r="AF68" s="16"/>
      <c r="AG68" s="16"/>
      <c r="AH68" s="16"/>
      <c r="AI68" s="16"/>
      <c r="AJ68" s="16"/>
    </row>
    <row r="69" spans="1:36" x14ac:dyDescent="0.25">
      <c r="A69" s="16"/>
      <c r="B69" s="16"/>
      <c r="C69" s="16"/>
      <c r="D69" s="16"/>
      <c r="E69" s="16"/>
      <c r="F69" s="16"/>
      <c r="G69" s="16"/>
      <c r="H69" s="16"/>
      <c r="I69" s="16"/>
      <c r="J69" s="16"/>
      <c r="K69" s="16"/>
      <c r="L69" s="16"/>
      <c r="M69" s="26"/>
      <c r="N69" s="16"/>
      <c r="O69" s="16"/>
      <c r="P69" s="16"/>
      <c r="Q69" s="16"/>
      <c r="R69" s="16"/>
      <c r="S69" s="16"/>
      <c r="T69" s="16"/>
      <c r="U69" s="16"/>
      <c r="V69" s="26"/>
      <c r="W69" s="16"/>
      <c r="X69" s="16"/>
      <c r="Y69" s="16"/>
      <c r="Z69" s="16"/>
      <c r="AA69" s="16"/>
      <c r="AB69" s="16"/>
      <c r="AC69" s="16"/>
      <c r="AD69" s="16"/>
      <c r="AE69" s="16"/>
      <c r="AF69" s="16"/>
      <c r="AG69" s="16"/>
      <c r="AH69" s="16"/>
      <c r="AI69" s="16"/>
      <c r="AJ69" s="16"/>
    </row>
    <row r="70" spans="1:36" x14ac:dyDescent="0.25">
      <c r="A70" s="16"/>
      <c r="B70" s="16"/>
      <c r="C70" s="16"/>
      <c r="D70" s="16"/>
      <c r="E70" s="16"/>
      <c r="F70" s="16"/>
      <c r="G70" s="16"/>
      <c r="H70" s="16"/>
      <c r="I70" s="16"/>
      <c r="J70" s="16"/>
      <c r="K70" s="16"/>
      <c r="L70" s="16"/>
      <c r="M70" s="26"/>
      <c r="N70" s="16"/>
      <c r="O70" s="16"/>
      <c r="P70" s="16"/>
      <c r="Q70" s="16"/>
      <c r="R70" s="16"/>
      <c r="S70" s="16"/>
      <c r="T70" s="16"/>
      <c r="U70" s="16"/>
      <c r="V70" s="26"/>
      <c r="W70" s="16"/>
      <c r="X70" s="16"/>
      <c r="Y70" s="16"/>
      <c r="Z70" s="16"/>
      <c r="AA70" s="16"/>
      <c r="AB70" s="16"/>
      <c r="AC70" s="16"/>
      <c r="AD70" s="16"/>
      <c r="AE70" s="16"/>
      <c r="AF70" s="16"/>
      <c r="AG70" s="16"/>
      <c r="AH70" s="16"/>
      <c r="AI70" s="16"/>
      <c r="AJ70" s="16"/>
    </row>
    <row r="71" spans="1:36" x14ac:dyDescent="0.25">
      <c r="A71" s="16"/>
      <c r="B71" s="16"/>
      <c r="C71" s="16"/>
      <c r="D71" s="16"/>
      <c r="E71" s="16"/>
      <c r="F71" s="16"/>
      <c r="G71" s="16"/>
      <c r="H71" s="16"/>
      <c r="I71" s="16"/>
      <c r="J71" s="16"/>
      <c r="K71" s="16"/>
      <c r="L71" s="16"/>
      <c r="M71" s="26"/>
      <c r="N71" s="16"/>
      <c r="O71" s="16"/>
      <c r="P71" s="16"/>
      <c r="Q71" s="16"/>
      <c r="R71" s="16"/>
      <c r="S71" s="16"/>
      <c r="T71" s="16"/>
      <c r="U71" s="16"/>
      <c r="V71" s="26"/>
      <c r="W71" s="16"/>
      <c r="X71" s="16"/>
      <c r="Y71" s="16"/>
      <c r="Z71" s="16"/>
      <c r="AA71" s="16"/>
      <c r="AB71" s="16"/>
      <c r="AC71" s="16"/>
      <c r="AD71" s="16"/>
      <c r="AE71" s="16"/>
      <c r="AF71" s="16"/>
      <c r="AG71" s="16"/>
      <c r="AH71" s="16"/>
      <c r="AI71" s="16"/>
      <c r="AJ71" s="16"/>
    </row>
    <row r="72" spans="1:36" x14ac:dyDescent="0.25">
      <c r="A72" s="16"/>
      <c r="B72" s="16"/>
      <c r="C72" s="16"/>
      <c r="D72" s="16"/>
      <c r="E72" s="16"/>
      <c r="F72" s="16"/>
      <c r="G72" s="16"/>
      <c r="H72" s="16"/>
      <c r="I72" s="16"/>
      <c r="J72" s="16"/>
      <c r="K72" s="16"/>
      <c r="L72" s="16"/>
      <c r="M72" s="26"/>
      <c r="N72" s="16"/>
      <c r="O72" s="16"/>
      <c r="P72" s="16"/>
      <c r="Q72" s="16"/>
      <c r="R72" s="16"/>
      <c r="S72" s="16"/>
      <c r="T72" s="16"/>
      <c r="U72" s="16"/>
      <c r="V72" s="26"/>
      <c r="W72" s="16"/>
      <c r="X72" s="16"/>
      <c r="Y72" s="16"/>
      <c r="Z72" s="16"/>
      <c r="AA72" s="16"/>
      <c r="AB72" s="16"/>
      <c r="AC72" s="16"/>
      <c r="AD72" s="16"/>
      <c r="AE72" s="16"/>
      <c r="AF72" s="16"/>
      <c r="AG72" s="16"/>
      <c r="AH72" s="16"/>
      <c r="AI72" s="16"/>
      <c r="AJ72" s="16"/>
    </row>
  </sheetData>
  <mergeCells count="247">
    <mergeCell ref="A1:C1"/>
    <mergeCell ref="D1:E1"/>
    <mergeCell ref="A2:C2"/>
    <mergeCell ref="A3:D3"/>
    <mergeCell ref="E3:H3"/>
    <mergeCell ref="I3:L3"/>
    <mergeCell ref="N3:Q3"/>
    <mergeCell ref="R3:U3"/>
    <mergeCell ref="N4:Q4"/>
    <mergeCell ref="S4:T4"/>
    <mergeCell ref="A4:A5"/>
    <mergeCell ref="C4:C5"/>
    <mergeCell ref="W3:AA3"/>
    <mergeCell ref="AB3:AE3"/>
    <mergeCell ref="D4:D5"/>
    <mergeCell ref="B4:B5"/>
    <mergeCell ref="E4:H4"/>
    <mergeCell ref="J4:K4"/>
    <mergeCell ref="M4:M5"/>
    <mergeCell ref="W4:AA4"/>
    <mergeCell ref="AC4:AD4"/>
    <mergeCell ref="V4:V5"/>
    <mergeCell ref="AE7:AE10"/>
    <mergeCell ref="AF7:AF10"/>
    <mergeCell ref="AG7:AG10"/>
    <mergeCell ref="AH7:AH10"/>
    <mergeCell ref="AI7:AI10"/>
    <mergeCell ref="AJ7:AJ10"/>
    <mergeCell ref="I7:I10"/>
    <mergeCell ref="L7:L10"/>
    <mergeCell ref="M7:M10"/>
    <mergeCell ref="W7:W10"/>
    <mergeCell ref="X7:X10"/>
    <mergeCell ref="AB7:AB10"/>
    <mergeCell ref="N7:N10"/>
    <mergeCell ref="R7:R10"/>
    <mergeCell ref="U7:U10"/>
    <mergeCell ref="V7:V10"/>
    <mergeCell ref="O8:O10"/>
    <mergeCell ref="F8:F10"/>
    <mergeCell ref="Y8:Y10"/>
    <mergeCell ref="A11:A14"/>
    <mergeCell ref="B11:B14"/>
    <mergeCell ref="C11:C14"/>
    <mergeCell ref="D11:D14"/>
    <mergeCell ref="E11:E14"/>
    <mergeCell ref="I11:I14"/>
    <mergeCell ref="L11:L14"/>
    <mergeCell ref="A7:A10"/>
    <mergeCell ref="B7:B10"/>
    <mergeCell ref="C7:C10"/>
    <mergeCell ref="D7:D10"/>
    <mergeCell ref="E7:E10"/>
    <mergeCell ref="N11:N14"/>
    <mergeCell ref="R11:R14"/>
    <mergeCell ref="U11:U14"/>
    <mergeCell ref="V11:V14"/>
    <mergeCell ref="O12:O14"/>
    <mergeCell ref="AG11:AG14"/>
    <mergeCell ref="AH11:AH14"/>
    <mergeCell ref="AI11:AI14"/>
    <mergeCell ref="AJ11:AJ14"/>
    <mergeCell ref="F12:F14"/>
    <mergeCell ref="Y12:Y14"/>
    <mergeCell ref="M11:M14"/>
    <mergeCell ref="W11:W14"/>
    <mergeCell ref="X11:X14"/>
    <mergeCell ref="AB11:AB14"/>
    <mergeCell ref="AE11:AE14"/>
    <mergeCell ref="AF11:AF14"/>
    <mergeCell ref="AE15:AE18"/>
    <mergeCell ref="AF15:AF18"/>
    <mergeCell ref="AG15:AG18"/>
    <mergeCell ref="AH15:AH18"/>
    <mergeCell ref="AI15:AI18"/>
    <mergeCell ref="AJ15:AJ18"/>
    <mergeCell ref="I15:I18"/>
    <mergeCell ref="L15:L18"/>
    <mergeCell ref="M15:M18"/>
    <mergeCell ref="W15:W18"/>
    <mergeCell ref="X15:X18"/>
    <mergeCell ref="AB15:AB18"/>
    <mergeCell ref="N15:N18"/>
    <mergeCell ref="R15:R18"/>
    <mergeCell ref="U15:U18"/>
    <mergeCell ref="V15:V18"/>
    <mergeCell ref="O16:O18"/>
    <mergeCell ref="F16:F18"/>
    <mergeCell ref="Y16:Y18"/>
    <mergeCell ref="A21:A24"/>
    <mergeCell ref="B21:B24"/>
    <mergeCell ref="C21:C24"/>
    <mergeCell ref="D21:D24"/>
    <mergeCell ref="E21:E24"/>
    <mergeCell ref="I21:I24"/>
    <mergeCell ref="L21:L24"/>
    <mergeCell ref="A15:A18"/>
    <mergeCell ref="B15:B18"/>
    <mergeCell ref="C15:C18"/>
    <mergeCell ref="D15:D18"/>
    <mergeCell ref="E15:E18"/>
    <mergeCell ref="N21:N24"/>
    <mergeCell ref="R21:R24"/>
    <mergeCell ref="U21:U24"/>
    <mergeCell ref="V21:V24"/>
    <mergeCell ref="O22:O24"/>
    <mergeCell ref="AG21:AG24"/>
    <mergeCell ref="AH21:AH24"/>
    <mergeCell ref="AI21:AI24"/>
    <mergeCell ref="AJ21:AJ24"/>
    <mergeCell ref="F22:F24"/>
    <mergeCell ref="Y22:Y24"/>
    <mergeCell ref="M21:M24"/>
    <mergeCell ref="W21:W24"/>
    <mergeCell ref="X21:X24"/>
    <mergeCell ref="AB21:AB24"/>
    <mergeCell ref="AE21:AE24"/>
    <mergeCell ref="AF21:AF24"/>
    <mergeCell ref="AE25:AE28"/>
    <mergeCell ref="AF25:AF28"/>
    <mergeCell ref="AG25:AG28"/>
    <mergeCell ref="AH25:AH28"/>
    <mergeCell ref="AI25:AI28"/>
    <mergeCell ref="AJ25:AJ28"/>
    <mergeCell ref="I25:I28"/>
    <mergeCell ref="L25:L28"/>
    <mergeCell ref="M25:M28"/>
    <mergeCell ref="W25:W28"/>
    <mergeCell ref="X25:X28"/>
    <mergeCell ref="AB25:AB28"/>
    <mergeCell ref="N25:N28"/>
    <mergeCell ref="R25:R28"/>
    <mergeCell ref="U25:U28"/>
    <mergeCell ref="V25:V28"/>
    <mergeCell ref="O26:O28"/>
    <mergeCell ref="F26:F28"/>
    <mergeCell ref="Y26:Y28"/>
    <mergeCell ref="A29:A32"/>
    <mergeCell ref="B29:B32"/>
    <mergeCell ref="C29:C32"/>
    <mergeCell ref="D29:D32"/>
    <mergeCell ref="E29:E32"/>
    <mergeCell ref="I29:I32"/>
    <mergeCell ref="L29:L32"/>
    <mergeCell ref="A25:A28"/>
    <mergeCell ref="B25:B28"/>
    <mergeCell ref="C25:C28"/>
    <mergeCell ref="D25:D28"/>
    <mergeCell ref="E25:E28"/>
    <mergeCell ref="N29:N32"/>
    <mergeCell ref="R29:R32"/>
    <mergeCell ref="U29:U32"/>
    <mergeCell ref="V29:V32"/>
    <mergeCell ref="O30:O32"/>
    <mergeCell ref="AG29:AG32"/>
    <mergeCell ref="AH29:AH32"/>
    <mergeCell ref="AI29:AI32"/>
    <mergeCell ref="AJ29:AJ32"/>
    <mergeCell ref="F30:F32"/>
    <mergeCell ref="Y30:Y32"/>
    <mergeCell ref="M29:M32"/>
    <mergeCell ref="W29:W32"/>
    <mergeCell ref="X29:X32"/>
    <mergeCell ref="AB29:AB32"/>
    <mergeCell ref="AE29:AE32"/>
    <mergeCell ref="AF29:AF32"/>
    <mergeCell ref="AE35:AE38"/>
    <mergeCell ref="AF35:AF38"/>
    <mergeCell ref="AG35:AG38"/>
    <mergeCell ref="AH35:AH38"/>
    <mergeCell ref="AI35:AI38"/>
    <mergeCell ref="AJ35:AJ38"/>
    <mergeCell ref="I35:I38"/>
    <mergeCell ref="L35:L38"/>
    <mergeCell ref="M35:M38"/>
    <mergeCell ref="W35:W38"/>
    <mergeCell ref="X35:X38"/>
    <mergeCell ref="AB35:AB38"/>
    <mergeCell ref="N35:N38"/>
    <mergeCell ref="R35:R38"/>
    <mergeCell ref="U35:U38"/>
    <mergeCell ref="V35:V38"/>
    <mergeCell ref="O36:O38"/>
    <mergeCell ref="F36:F38"/>
    <mergeCell ref="Y36:Y38"/>
    <mergeCell ref="A39:A42"/>
    <mergeCell ref="B39:B42"/>
    <mergeCell ref="C39:C42"/>
    <mergeCell ref="D39:D42"/>
    <mergeCell ref="E39:E42"/>
    <mergeCell ref="I39:I42"/>
    <mergeCell ref="L39:L42"/>
    <mergeCell ref="A35:A38"/>
    <mergeCell ref="B35:B38"/>
    <mergeCell ref="C35:C38"/>
    <mergeCell ref="D35:D38"/>
    <mergeCell ref="E35:E38"/>
    <mergeCell ref="N39:N42"/>
    <mergeCell ref="R39:R42"/>
    <mergeCell ref="U39:U42"/>
    <mergeCell ref="V39:V42"/>
    <mergeCell ref="O40:O42"/>
    <mergeCell ref="AG39:AG42"/>
    <mergeCell ref="AH39:AH42"/>
    <mergeCell ref="AI39:AI42"/>
    <mergeCell ref="AJ39:AJ42"/>
    <mergeCell ref="F40:F42"/>
    <mergeCell ref="Y40:Y42"/>
    <mergeCell ref="M39:M42"/>
    <mergeCell ref="W39:W42"/>
    <mergeCell ref="X39:X42"/>
    <mergeCell ref="AB39:AB42"/>
    <mergeCell ref="AE39:AE42"/>
    <mergeCell ref="AF39:AF42"/>
    <mergeCell ref="AE43:AE46"/>
    <mergeCell ref="AF43:AF46"/>
    <mergeCell ref="AG43:AG46"/>
    <mergeCell ref="AH43:AH46"/>
    <mergeCell ref="AI43:AI46"/>
    <mergeCell ref="AJ43:AJ46"/>
    <mergeCell ref="I43:I46"/>
    <mergeCell ref="L43:L46"/>
    <mergeCell ref="M43:M46"/>
    <mergeCell ref="W43:W46"/>
    <mergeCell ref="X43:X46"/>
    <mergeCell ref="AB43:AB46"/>
    <mergeCell ref="N43:N46"/>
    <mergeCell ref="R43:R46"/>
    <mergeCell ref="U43:U46"/>
    <mergeCell ref="V43:V46"/>
    <mergeCell ref="O44:O46"/>
    <mergeCell ref="Z51:AA51"/>
    <mergeCell ref="AC51:AD51"/>
    <mergeCell ref="F44:F46"/>
    <mergeCell ref="Y44:Y46"/>
    <mergeCell ref="A50:C50"/>
    <mergeCell ref="A51:B51"/>
    <mergeCell ref="G51:H51"/>
    <mergeCell ref="J51:K51"/>
    <mergeCell ref="W51:X51"/>
    <mergeCell ref="A43:A46"/>
    <mergeCell ref="B43:B46"/>
    <mergeCell ref="C43:C46"/>
    <mergeCell ref="D43:D46"/>
    <mergeCell ref="E43:E46"/>
    <mergeCell ref="P51:Q51"/>
    <mergeCell ref="S51:T51"/>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2"/>
  <sheetViews>
    <sheetView zoomScale="80" zoomScaleNormal="80" workbookViewId="0">
      <pane ySplit="5" topLeftCell="A6" activePane="bottomLeft" state="frozen"/>
      <selection pane="bottomLeft" activeCell="B7" sqref="B7:B10"/>
    </sheetView>
  </sheetViews>
  <sheetFormatPr defaultRowHeight="15" x14ac:dyDescent="0.25"/>
  <cols>
    <col min="1" max="1" width="7.85546875" customWidth="1"/>
    <col min="2" max="2" width="28.5703125" customWidth="1"/>
    <col min="3" max="3" width="16.85546875" customWidth="1"/>
    <col min="4" max="4" width="16.7109375" customWidth="1"/>
    <col min="5" max="5" width="18.5703125" customWidth="1"/>
    <col min="6" max="6" width="4.85546875" customWidth="1"/>
    <col min="7" max="7" width="15.7109375" customWidth="1"/>
    <col min="8" max="9" width="10.140625" customWidth="1"/>
    <col min="10" max="10" width="52.7109375" style="1" customWidth="1"/>
    <col min="11" max="11" width="19.28515625" customWidth="1"/>
    <col min="12" max="12" width="4.85546875" customWidth="1"/>
    <col min="13" max="13" width="15.85546875" customWidth="1"/>
    <col min="14" max="14" width="9.5703125" customWidth="1"/>
    <col min="15" max="15" width="10.140625" customWidth="1"/>
    <col min="16" max="16" width="67.7109375" customWidth="1"/>
    <col min="17" max="17" width="11.28515625" customWidth="1"/>
    <col min="18" max="18" width="12.28515625" customWidth="1"/>
    <col min="19" max="19" width="41.28515625" customWidth="1"/>
    <col min="20" max="20" width="14.7109375" customWidth="1"/>
    <col min="21" max="21" width="27.140625" customWidth="1"/>
    <col min="252" max="252" width="7.85546875" customWidth="1"/>
    <col min="253" max="253" width="12.7109375" customWidth="1"/>
    <col min="254" max="254" width="12.140625" customWidth="1"/>
    <col min="255" max="255" width="15.5703125" customWidth="1"/>
    <col min="256" max="256" width="16" customWidth="1"/>
    <col min="257" max="257" width="23.85546875" customWidth="1"/>
    <col min="258" max="258" width="28.28515625" customWidth="1"/>
    <col min="259" max="259" width="13.42578125" customWidth="1"/>
    <col min="260" max="260" width="15.85546875" customWidth="1"/>
    <col min="261" max="261" width="11.28515625" customWidth="1"/>
    <col min="262" max="262" width="14" customWidth="1"/>
    <col min="263" max="263" width="10.7109375" customWidth="1"/>
    <col min="264" max="264" width="9.7109375" customWidth="1"/>
    <col min="265" max="265" width="11.42578125" customWidth="1"/>
    <col min="266" max="266" width="12.85546875" customWidth="1"/>
    <col min="267" max="267" width="10.140625" customWidth="1"/>
    <col min="268" max="268" width="26.85546875" customWidth="1"/>
    <col min="269" max="269" width="36.42578125" customWidth="1"/>
    <col min="270" max="270" width="12" customWidth="1"/>
    <col min="271" max="271" width="54.5703125" customWidth="1"/>
    <col min="272" max="272" width="11.28515625" customWidth="1"/>
    <col min="273" max="273" width="27" customWidth="1"/>
    <col min="274" max="274" width="12.28515625" customWidth="1"/>
    <col min="275" max="275" width="41.28515625" customWidth="1"/>
    <col min="276" max="276" width="11.85546875" customWidth="1"/>
    <col min="277" max="277" width="27.140625" customWidth="1"/>
    <col min="508" max="508" width="7.85546875" customWidth="1"/>
    <col min="509" max="509" width="12.7109375" customWidth="1"/>
    <col min="510" max="510" width="12.140625" customWidth="1"/>
    <col min="511" max="511" width="15.5703125" customWidth="1"/>
    <col min="512" max="512" width="16" customWidth="1"/>
    <col min="513" max="513" width="23.85546875" customWidth="1"/>
    <col min="514" max="514" width="28.28515625" customWidth="1"/>
    <col min="515" max="515" width="13.42578125" customWidth="1"/>
    <col min="516" max="516" width="15.85546875" customWidth="1"/>
    <col min="517" max="517" width="11.28515625" customWidth="1"/>
    <col min="518" max="518" width="14" customWidth="1"/>
    <col min="519" max="519" width="10.7109375" customWidth="1"/>
    <col min="520" max="520" width="9.7109375" customWidth="1"/>
    <col min="521" max="521" width="11.42578125" customWidth="1"/>
    <col min="522" max="522" width="12.85546875" customWidth="1"/>
    <col min="523" max="523" width="10.140625" customWidth="1"/>
    <col min="524" max="524" width="26.85546875" customWidth="1"/>
    <col min="525" max="525" width="36.42578125" customWidth="1"/>
    <col min="526" max="526" width="12" customWidth="1"/>
    <col min="527" max="527" width="54.5703125" customWidth="1"/>
    <col min="528" max="528" width="11.28515625" customWidth="1"/>
    <col min="529" max="529" width="27" customWidth="1"/>
    <col min="530" max="530" width="12.28515625" customWidth="1"/>
    <col min="531" max="531" width="41.28515625" customWidth="1"/>
    <col min="532" max="532" width="11.85546875" customWidth="1"/>
    <col min="533" max="533" width="27.140625" customWidth="1"/>
    <col min="764" max="764" width="7.85546875" customWidth="1"/>
    <col min="765" max="765" width="12.7109375" customWidth="1"/>
    <col min="766" max="766" width="12.140625" customWidth="1"/>
    <col min="767" max="767" width="15.5703125" customWidth="1"/>
    <col min="768" max="768" width="16" customWidth="1"/>
    <col min="769" max="769" width="23.85546875" customWidth="1"/>
    <col min="770" max="770" width="28.28515625" customWidth="1"/>
    <col min="771" max="771" width="13.42578125" customWidth="1"/>
    <col min="772" max="772" width="15.85546875" customWidth="1"/>
    <col min="773" max="773" width="11.28515625" customWidth="1"/>
    <col min="774" max="774" width="14" customWidth="1"/>
    <col min="775" max="775" width="10.7109375" customWidth="1"/>
    <col min="776" max="776" width="9.7109375" customWidth="1"/>
    <col min="777" max="777" width="11.42578125" customWidth="1"/>
    <col min="778" max="778" width="12.85546875" customWidth="1"/>
    <col min="779" max="779" width="10.140625" customWidth="1"/>
    <col min="780" max="780" width="26.85546875" customWidth="1"/>
    <col min="781" max="781" width="36.42578125" customWidth="1"/>
    <col min="782" max="782" width="12" customWidth="1"/>
    <col min="783" max="783" width="54.5703125" customWidth="1"/>
    <col min="784" max="784" width="11.28515625" customWidth="1"/>
    <col min="785" max="785" width="27" customWidth="1"/>
    <col min="786" max="786" width="12.28515625" customWidth="1"/>
    <col min="787" max="787" width="41.28515625" customWidth="1"/>
    <col min="788" max="788" width="11.85546875" customWidth="1"/>
    <col min="789" max="789" width="27.140625" customWidth="1"/>
    <col min="1020" max="1020" width="7.85546875" customWidth="1"/>
    <col min="1021" max="1021" width="12.7109375" customWidth="1"/>
    <col min="1022" max="1022" width="12.140625" customWidth="1"/>
    <col min="1023" max="1023" width="15.5703125" customWidth="1"/>
    <col min="1024" max="1024" width="16" customWidth="1"/>
    <col min="1025" max="1025" width="23.85546875" customWidth="1"/>
    <col min="1026" max="1026" width="28.28515625" customWidth="1"/>
    <col min="1027" max="1027" width="13.42578125" customWidth="1"/>
    <col min="1028" max="1028" width="15.85546875" customWidth="1"/>
    <col min="1029" max="1029" width="11.28515625" customWidth="1"/>
    <col min="1030" max="1030" width="14" customWidth="1"/>
    <col min="1031" max="1031" width="10.7109375" customWidth="1"/>
    <col min="1032" max="1032" width="9.7109375" customWidth="1"/>
    <col min="1033" max="1033" width="11.42578125" customWidth="1"/>
    <col min="1034" max="1034" width="12.85546875" customWidth="1"/>
    <col min="1035" max="1035" width="10.140625" customWidth="1"/>
    <col min="1036" max="1036" width="26.85546875" customWidth="1"/>
    <col min="1037" max="1037" width="36.42578125" customWidth="1"/>
    <col min="1038" max="1038" width="12" customWidth="1"/>
    <col min="1039" max="1039" width="54.5703125" customWidth="1"/>
    <col min="1040" max="1040" width="11.28515625" customWidth="1"/>
    <col min="1041" max="1041" width="27" customWidth="1"/>
    <col min="1042" max="1042" width="12.28515625" customWidth="1"/>
    <col min="1043" max="1043" width="41.28515625" customWidth="1"/>
    <col min="1044" max="1044" width="11.85546875" customWidth="1"/>
    <col min="1045" max="1045" width="27.140625" customWidth="1"/>
    <col min="1276" max="1276" width="7.85546875" customWidth="1"/>
    <col min="1277" max="1277" width="12.7109375" customWidth="1"/>
    <col min="1278" max="1278" width="12.140625" customWidth="1"/>
    <col min="1279" max="1279" width="15.5703125" customWidth="1"/>
    <col min="1280" max="1280" width="16" customWidth="1"/>
    <col min="1281" max="1281" width="23.85546875" customWidth="1"/>
    <col min="1282" max="1282" width="28.28515625" customWidth="1"/>
    <col min="1283" max="1283" width="13.42578125" customWidth="1"/>
    <col min="1284" max="1284" width="15.85546875" customWidth="1"/>
    <col min="1285" max="1285" width="11.28515625" customWidth="1"/>
    <col min="1286" max="1286" width="14" customWidth="1"/>
    <col min="1287" max="1287" width="10.7109375" customWidth="1"/>
    <col min="1288" max="1288" width="9.7109375" customWidth="1"/>
    <col min="1289" max="1289" width="11.42578125" customWidth="1"/>
    <col min="1290" max="1290" width="12.85546875" customWidth="1"/>
    <col min="1291" max="1291" width="10.140625" customWidth="1"/>
    <col min="1292" max="1292" width="26.85546875" customWidth="1"/>
    <col min="1293" max="1293" width="36.42578125" customWidth="1"/>
    <col min="1294" max="1294" width="12" customWidth="1"/>
    <col min="1295" max="1295" width="54.5703125" customWidth="1"/>
    <col min="1296" max="1296" width="11.28515625" customWidth="1"/>
    <col min="1297" max="1297" width="27" customWidth="1"/>
    <col min="1298" max="1298" width="12.28515625" customWidth="1"/>
    <col min="1299" max="1299" width="41.28515625" customWidth="1"/>
    <col min="1300" max="1300" width="11.85546875" customWidth="1"/>
    <col min="1301" max="1301" width="27.140625" customWidth="1"/>
    <col min="1532" max="1532" width="7.85546875" customWidth="1"/>
    <col min="1533" max="1533" width="12.7109375" customWidth="1"/>
    <col min="1534" max="1534" width="12.140625" customWidth="1"/>
    <col min="1535" max="1535" width="15.5703125" customWidth="1"/>
    <col min="1536" max="1536" width="16" customWidth="1"/>
    <col min="1537" max="1537" width="23.85546875" customWidth="1"/>
    <col min="1538" max="1538" width="28.28515625" customWidth="1"/>
    <col min="1539" max="1539" width="13.42578125" customWidth="1"/>
    <col min="1540" max="1540" width="15.85546875" customWidth="1"/>
    <col min="1541" max="1541" width="11.28515625" customWidth="1"/>
    <col min="1542" max="1542" width="14" customWidth="1"/>
    <col min="1543" max="1543" width="10.7109375" customWidth="1"/>
    <col min="1544" max="1544" width="9.7109375" customWidth="1"/>
    <col min="1545" max="1545" width="11.42578125" customWidth="1"/>
    <col min="1546" max="1546" width="12.85546875" customWidth="1"/>
    <col min="1547" max="1547" width="10.140625" customWidth="1"/>
    <col min="1548" max="1548" width="26.85546875" customWidth="1"/>
    <col min="1549" max="1549" width="36.42578125" customWidth="1"/>
    <col min="1550" max="1550" width="12" customWidth="1"/>
    <col min="1551" max="1551" width="54.5703125" customWidth="1"/>
    <col min="1552" max="1552" width="11.28515625" customWidth="1"/>
    <col min="1553" max="1553" width="27" customWidth="1"/>
    <col min="1554" max="1554" width="12.28515625" customWidth="1"/>
    <col min="1555" max="1555" width="41.28515625" customWidth="1"/>
    <col min="1556" max="1556" width="11.85546875" customWidth="1"/>
    <col min="1557" max="1557" width="27.140625" customWidth="1"/>
    <col min="1788" max="1788" width="7.85546875" customWidth="1"/>
    <col min="1789" max="1789" width="12.7109375" customWidth="1"/>
    <col min="1790" max="1790" width="12.140625" customWidth="1"/>
    <col min="1791" max="1791" width="15.5703125" customWidth="1"/>
    <col min="1792" max="1792" width="16" customWidth="1"/>
    <col min="1793" max="1793" width="23.85546875" customWidth="1"/>
    <col min="1794" max="1794" width="28.28515625" customWidth="1"/>
    <col min="1795" max="1795" width="13.42578125" customWidth="1"/>
    <col min="1796" max="1796" width="15.85546875" customWidth="1"/>
    <col min="1797" max="1797" width="11.28515625" customWidth="1"/>
    <col min="1798" max="1798" width="14" customWidth="1"/>
    <col min="1799" max="1799" width="10.7109375" customWidth="1"/>
    <col min="1800" max="1800" width="9.7109375" customWidth="1"/>
    <col min="1801" max="1801" width="11.42578125" customWidth="1"/>
    <col min="1802" max="1802" width="12.85546875" customWidth="1"/>
    <col min="1803" max="1803" width="10.140625" customWidth="1"/>
    <col min="1804" max="1804" width="26.85546875" customWidth="1"/>
    <col min="1805" max="1805" width="36.42578125" customWidth="1"/>
    <col min="1806" max="1806" width="12" customWidth="1"/>
    <col min="1807" max="1807" width="54.5703125" customWidth="1"/>
    <col min="1808" max="1808" width="11.28515625" customWidth="1"/>
    <col min="1809" max="1809" width="27" customWidth="1"/>
    <col min="1810" max="1810" width="12.28515625" customWidth="1"/>
    <col min="1811" max="1811" width="41.28515625" customWidth="1"/>
    <col min="1812" max="1812" width="11.85546875" customWidth="1"/>
    <col min="1813" max="1813" width="27.140625" customWidth="1"/>
    <col min="2044" max="2044" width="7.85546875" customWidth="1"/>
    <col min="2045" max="2045" width="12.7109375" customWidth="1"/>
    <col min="2046" max="2046" width="12.140625" customWidth="1"/>
    <col min="2047" max="2047" width="15.5703125" customWidth="1"/>
    <col min="2048" max="2048" width="16" customWidth="1"/>
    <col min="2049" max="2049" width="23.85546875" customWidth="1"/>
    <col min="2050" max="2050" width="28.28515625" customWidth="1"/>
    <col min="2051" max="2051" width="13.42578125" customWidth="1"/>
    <col min="2052" max="2052" width="15.85546875" customWidth="1"/>
    <col min="2053" max="2053" width="11.28515625" customWidth="1"/>
    <col min="2054" max="2054" width="14" customWidth="1"/>
    <col min="2055" max="2055" width="10.7109375" customWidth="1"/>
    <col min="2056" max="2056" width="9.7109375" customWidth="1"/>
    <col min="2057" max="2057" width="11.42578125" customWidth="1"/>
    <col min="2058" max="2058" width="12.85546875" customWidth="1"/>
    <col min="2059" max="2059" width="10.140625" customWidth="1"/>
    <col min="2060" max="2060" width="26.85546875" customWidth="1"/>
    <col min="2061" max="2061" width="36.42578125" customWidth="1"/>
    <col min="2062" max="2062" width="12" customWidth="1"/>
    <col min="2063" max="2063" width="54.5703125" customWidth="1"/>
    <col min="2064" max="2064" width="11.28515625" customWidth="1"/>
    <col min="2065" max="2065" width="27" customWidth="1"/>
    <col min="2066" max="2066" width="12.28515625" customWidth="1"/>
    <col min="2067" max="2067" width="41.28515625" customWidth="1"/>
    <col min="2068" max="2068" width="11.85546875" customWidth="1"/>
    <col min="2069" max="2069" width="27.140625" customWidth="1"/>
    <col min="2300" max="2300" width="7.85546875" customWidth="1"/>
    <col min="2301" max="2301" width="12.7109375" customWidth="1"/>
    <col min="2302" max="2302" width="12.140625" customWidth="1"/>
    <col min="2303" max="2303" width="15.5703125" customWidth="1"/>
    <col min="2304" max="2304" width="16" customWidth="1"/>
    <col min="2305" max="2305" width="23.85546875" customWidth="1"/>
    <col min="2306" max="2306" width="28.28515625" customWidth="1"/>
    <col min="2307" max="2307" width="13.42578125" customWidth="1"/>
    <col min="2308" max="2308" width="15.85546875" customWidth="1"/>
    <col min="2309" max="2309" width="11.28515625" customWidth="1"/>
    <col min="2310" max="2310" width="14" customWidth="1"/>
    <col min="2311" max="2311" width="10.7109375" customWidth="1"/>
    <col min="2312" max="2312" width="9.7109375" customWidth="1"/>
    <col min="2313" max="2313" width="11.42578125" customWidth="1"/>
    <col min="2314" max="2314" width="12.85546875" customWidth="1"/>
    <col min="2315" max="2315" width="10.140625" customWidth="1"/>
    <col min="2316" max="2316" width="26.85546875" customWidth="1"/>
    <col min="2317" max="2317" width="36.42578125" customWidth="1"/>
    <col min="2318" max="2318" width="12" customWidth="1"/>
    <col min="2319" max="2319" width="54.5703125" customWidth="1"/>
    <col min="2320" max="2320" width="11.28515625" customWidth="1"/>
    <col min="2321" max="2321" width="27" customWidth="1"/>
    <col min="2322" max="2322" width="12.28515625" customWidth="1"/>
    <col min="2323" max="2323" width="41.28515625" customWidth="1"/>
    <col min="2324" max="2324" width="11.85546875" customWidth="1"/>
    <col min="2325" max="2325" width="27.140625" customWidth="1"/>
    <col min="2556" max="2556" width="7.85546875" customWidth="1"/>
    <col min="2557" max="2557" width="12.7109375" customWidth="1"/>
    <col min="2558" max="2558" width="12.140625" customWidth="1"/>
    <col min="2559" max="2559" width="15.5703125" customWidth="1"/>
    <col min="2560" max="2560" width="16" customWidth="1"/>
    <col min="2561" max="2561" width="23.85546875" customWidth="1"/>
    <col min="2562" max="2562" width="28.28515625" customWidth="1"/>
    <col min="2563" max="2563" width="13.42578125" customWidth="1"/>
    <col min="2564" max="2564" width="15.85546875" customWidth="1"/>
    <col min="2565" max="2565" width="11.28515625" customWidth="1"/>
    <col min="2566" max="2566" width="14" customWidth="1"/>
    <col min="2567" max="2567" width="10.7109375" customWidth="1"/>
    <col min="2568" max="2568" width="9.7109375" customWidth="1"/>
    <col min="2569" max="2569" width="11.42578125" customWidth="1"/>
    <col min="2570" max="2570" width="12.85546875" customWidth="1"/>
    <col min="2571" max="2571" width="10.140625" customWidth="1"/>
    <col min="2572" max="2572" width="26.85546875" customWidth="1"/>
    <col min="2573" max="2573" width="36.42578125" customWidth="1"/>
    <col min="2574" max="2574" width="12" customWidth="1"/>
    <col min="2575" max="2575" width="54.5703125" customWidth="1"/>
    <col min="2576" max="2576" width="11.28515625" customWidth="1"/>
    <col min="2577" max="2577" width="27" customWidth="1"/>
    <col min="2578" max="2578" width="12.28515625" customWidth="1"/>
    <col min="2579" max="2579" width="41.28515625" customWidth="1"/>
    <col min="2580" max="2580" width="11.85546875" customWidth="1"/>
    <col min="2581" max="2581" width="27.140625" customWidth="1"/>
    <col min="2812" max="2812" width="7.85546875" customWidth="1"/>
    <col min="2813" max="2813" width="12.7109375" customWidth="1"/>
    <col min="2814" max="2814" width="12.140625" customWidth="1"/>
    <col min="2815" max="2815" width="15.5703125" customWidth="1"/>
    <col min="2816" max="2816" width="16" customWidth="1"/>
    <col min="2817" max="2817" width="23.85546875" customWidth="1"/>
    <col min="2818" max="2818" width="28.28515625" customWidth="1"/>
    <col min="2819" max="2819" width="13.42578125" customWidth="1"/>
    <col min="2820" max="2820" width="15.85546875" customWidth="1"/>
    <col min="2821" max="2821" width="11.28515625" customWidth="1"/>
    <col min="2822" max="2822" width="14" customWidth="1"/>
    <col min="2823" max="2823" width="10.7109375" customWidth="1"/>
    <col min="2824" max="2824" width="9.7109375" customWidth="1"/>
    <col min="2825" max="2825" width="11.42578125" customWidth="1"/>
    <col min="2826" max="2826" width="12.85546875" customWidth="1"/>
    <col min="2827" max="2827" width="10.140625" customWidth="1"/>
    <col min="2828" max="2828" width="26.85546875" customWidth="1"/>
    <col min="2829" max="2829" width="36.42578125" customWidth="1"/>
    <col min="2830" max="2830" width="12" customWidth="1"/>
    <col min="2831" max="2831" width="54.5703125" customWidth="1"/>
    <col min="2832" max="2832" width="11.28515625" customWidth="1"/>
    <col min="2833" max="2833" width="27" customWidth="1"/>
    <col min="2834" max="2834" width="12.28515625" customWidth="1"/>
    <col min="2835" max="2835" width="41.28515625" customWidth="1"/>
    <col min="2836" max="2836" width="11.85546875" customWidth="1"/>
    <col min="2837" max="2837" width="27.140625" customWidth="1"/>
    <col min="3068" max="3068" width="7.85546875" customWidth="1"/>
    <col min="3069" max="3069" width="12.7109375" customWidth="1"/>
    <col min="3070" max="3070" width="12.140625" customWidth="1"/>
    <col min="3071" max="3071" width="15.5703125" customWidth="1"/>
    <col min="3072" max="3072" width="16" customWidth="1"/>
    <col min="3073" max="3073" width="23.85546875" customWidth="1"/>
    <col min="3074" max="3074" width="28.28515625" customWidth="1"/>
    <col min="3075" max="3075" width="13.42578125" customWidth="1"/>
    <col min="3076" max="3076" width="15.85546875" customWidth="1"/>
    <col min="3077" max="3077" width="11.28515625" customWidth="1"/>
    <col min="3078" max="3078" width="14" customWidth="1"/>
    <col min="3079" max="3079" width="10.7109375" customWidth="1"/>
    <col min="3080" max="3080" width="9.7109375" customWidth="1"/>
    <col min="3081" max="3081" width="11.42578125" customWidth="1"/>
    <col min="3082" max="3082" width="12.85546875" customWidth="1"/>
    <col min="3083" max="3083" width="10.140625" customWidth="1"/>
    <col min="3084" max="3084" width="26.85546875" customWidth="1"/>
    <col min="3085" max="3085" width="36.42578125" customWidth="1"/>
    <col min="3086" max="3086" width="12" customWidth="1"/>
    <col min="3087" max="3087" width="54.5703125" customWidth="1"/>
    <col min="3088" max="3088" width="11.28515625" customWidth="1"/>
    <col min="3089" max="3089" width="27" customWidth="1"/>
    <col min="3090" max="3090" width="12.28515625" customWidth="1"/>
    <col min="3091" max="3091" width="41.28515625" customWidth="1"/>
    <col min="3092" max="3092" width="11.85546875" customWidth="1"/>
    <col min="3093" max="3093" width="27.140625" customWidth="1"/>
    <col min="3324" max="3324" width="7.85546875" customWidth="1"/>
    <col min="3325" max="3325" width="12.7109375" customWidth="1"/>
    <col min="3326" max="3326" width="12.140625" customWidth="1"/>
    <col min="3327" max="3327" width="15.5703125" customWidth="1"/>
    <col min="3328" max="3328" width="16" customWidth="1"/>
    <col min="3329" max="3329" width="23.85546875" customWidth="1"/>
    <col min="3330" max="3330" width="28.28515625" customWidth="1"/>
    <col min="3331" max="3331" width="13.42578125" customWidth="1"/>
    <col min="3332" max="3332" width="15.85546875" customWidth="1"/>
    <col min="3333" max="3333" width="11.28515625" customWidth="1"/>
    <col min="3334" max="3334" width="14" customWidth="1"/>
    <col min="3335" max="3335" width="10.7109375" customWidth="1"/>
    <col min="3336" max="3336" width="9.7109375" customWidth="1"/>
    <col min="3337" max="3337" width="11.42578125" customWidth="1"/>
    <col min="3338" max="3338" width="12.85546875" customWidth="1"/>
    <col min="3339" max="3339" width="10.140625" customWidth="1"/>
    <col min="3340" max="3340" width="26.85546875" customWidth="1"/>
    <col min="3341" max="3341" width="36.42578125" customWidth="1"/>
    <col min="3342" max="3342" width="12" customWidth="1"/>
    <col min="3343" max="3343" width="54.5703125" customWidth="1"/>
    <col min="3344" max="3344" width="11.28515625" customWidth="1"/>
    <col min="3345" max="3345" width="27" customWidth="1"/>
    <col min="3346" max="3346" width="12.28515625" customWidth="1"/>
    <col min="3347" max="3347" width="41.28515625" customWidth="1"/>
    <col min="3348" max="3348" width="11.85546875" customWidth="1"/>
    <col min="3349" max="3349" width="27.140625" customWidth="1"/>
    <col min="3580" max="3580" width="7.85546875" customWidth="1"/>
    <col min="3581" max="3581" width="12.7109375" customWidth="1"/>
    <col min="3582" max="3582" width="12.140625" customWidth="1"/>
    <col min="3583" max="3583" width="15.5703125" customWidth="1"/>
    <col min="3584" max="3584" width="16" customWidth="1"/>
    <col min="3585" max="3585" width="23.85546875" customWidth="1"/>
    <col min="3586" max="3586" width="28.28515625" customWidth="1"/>
    <col min="3587" max="3587" width="13.42578125" customWidth="1"/>
    <col min="3588" max="3588" width="15.85546875" customWidth="1"/>
    <col min="3589" max="3589" width="11.28515625" customWidth="1"/>
    <col min="3590" max="3590" width="14" customWidth="1"/>
    <col min="3591" max="3591" width="10.7109375" customWidth="1"/>
    <col min="3592" max="3592" width="9.7109375" customWidth="1"/>
    <col min="3593" max="3593" width="11.42578125" customWidth="1"/>
    <col min="3594" max="3594" width="12.85546875" customWidth="1"/>
    <col min="3595" max="3595" width="10.140625" customWidth="1"/>
    <col min="3596" max="3596" width="26.85546875" customWidth="1"/>
    <col min="3597" max="3597" width="36.42578125" customWidth="1"/>
    <col min="3598" max="3598" width="12" customWidth="1"/>
    <col min="3599" max="3599" width="54.5703125" customWidth="1"/>
    <col min="3600" max="3600" width="11.28515625" customWidth="1"/>
    <col min="3601" max="3601" width="27" customWidth="1"/>
    <col min="3602" max="3602" width="12.28515625" customWidth="1"/>
    <col min="3603" max="3603" width="41.28515625" customWidth="1"/>
    <col min="3604" max="3604" width="11.85546875" customWidth="1"/>
    <col min="3605" max="3605" width="27.140625" customWidth="1"/>
    <col min="3836" max="3836" width="7.85546875" customWidth="1"/>
    <col min="3837" max="3837" width="12.7109375" customWidth="1"/>
    <col min="3838" max="3838" width="12.140625" customWidth="1"/>
    <col min="3839" max="3839" width="15.5703125" customWidth="1"/>
    <col min="3840" max="3840" width="16" customWidth="1"/>
    <col min="3841" max="3841" width="23.85546875" customWidth="1"/>
    <col min="3842" max="3842" width="28.28515625" customWidth="1"/>
    <col min="3843" max="3843" width="13.42578125" customWidth="1"/>
    <col min="3844" max="3844" width="15.85546875" customWidth="1"/>
    <col min="3845" max="3845" width="11.28515625" customWidth="1"/>
    <col min="3846" max="3846" width="14" customWidth="1"/>
    <col min="3847" max="3847" width="10.7109375" customWidth="1"/>
    <col min="3848" max="3848" width="9.7109375" customWidth="1"/>
    <col min="3849" max="3849" width="11.42578125" customWidth="1"/>
    <col min="3850" max="3850" width="12.85546875" customWidth="1"/>
    <col min="3851" max="3851" width="10.140625" customWidth="1"/>
    <col min="3852" max="3852" width="26.85546875" customWidth="1"/>
    <col min="3853" max="3853" width="36.42578125" customWidth="1"/>
    <col min="3854" max="3854" width="12" customWidth="1"/>
    <col min="3855" max="3855" width="54.5703125" customWidth="1"/>
    <col min="3856" max="3856" width="11.28515625" customWidth="1"/>
    <col min="3857" max="3857" width="27" customWidth="1"/>
    <col min="3858" max="3858" width="12.28515625" customWidth="1"/>
    <col min="3859" max="3859" width="41.28515625" customWidth="1"/>
    <col min="3860" max="3860" width="11.85546875" customWidth="1"/>
    <col min="3861" max="3861" width="27.140625" customWidth="1"/>
    <col min="4092" max="4092" width="7.85546875" customWidth="1"/>
    <col min="4093" max="4093" width="12.7109375" customWidth="1"/>
    <col min="4094" max="4094" width="12.140625" customWidth="1"/>
    <col min="4095" max="4095" width="15.5703125" customWidth="1"/>
    <col min="4096" max="4096" width="16" customWidth="1"/>
    <col min="4097" max="4097" width="23.85546875" customWidth="1"/>
    <col min="4098" max="4098" width="28.28515625" customWidth="1"/>
    <col min="4099" max="4099" width="13.42578125" customWidth="1"/>
    <col min="4100" max="4100" width="15.85546875" customWidth="1"/>
    <col min="4101" max="4101" width="11.28515625" customWidth="1"/>
    <col min="4102" max="4102" width="14" customWidth="1"/>
    <col min="4103" max="4103" width="10.7109375" customWidth="1"/>
    <col min="4104" max="4104" width="9.7109375" customWidth="1"/>
    <col min="4105" max="4105" width="11.42578125" customWidth="1"/>
    <col min="4106" max="4106" width="12.85546875" customWidth="1"/>
    <col min="4107" max="4107" width="10.140625" customWidth="1"/>
    <col min="4108" max="4108" width="26.85546875" customWidth="1"/>
    <col min="4109" max="4109" width="36.42578125" customWidth="1"/>
    <col min="4110" max="4110" width="12" customWidth="1"/>
    <col min="4111" max="4111" width="54.5703125" customWidth="1"/>
    <col min="4112" max="4112" width="11.28515625" customWidth="1"/>
    <col min="4113" max="4113" width="27" customWidth="1"/>
    <col min="4114" max="4114" width="12.28515625" customWidth="1"/>
    <col min="4115" max="4115" width="41.28515625" customWidth="1"/>
    <col min="4116" max="4116" width="11.85546875" customWidth="1"/>
    <col min="4117" max="4117" width="27.140625" customWidth="1"/>
    <col min="4348" max="4348" width="7.85546875" customWidth="1"/>
    <col min="4349" max="4349" width="12.7109375" customWidth="1"/>
    <col min="4350" max="4350" width="12.140625" customWidth="1"/>
    <col min="4351" max="4351" width="15.5703125" customWidth="1"/>
    <col min="4352" max="4352" width="16" customWidth="1"/>
    <col min="4353" max="4353" width="23.85546875" customWidth="1"/>
    <col min="4354" max="4354" width="28.28515625" customWidth="1"/>
    <col min="4355" max="4355" width="13.42578125" customWidth="1"/>
    <col min="4356" max="4356" width="15.85546875" customWidth="1"/>
    <col min="4357" max="4357" width="11.28515625" customWidth="1"/>
    <col min="4358" max="4358" width="14" customWidth="1"/>
    <col min="4359" max="4359" width="10.7109375" customWidth="1"/>
    <col min="4360" max="4360" width="9.7109375" customWidth="1"/>
    <col min="4361" max="4361" width="11.42578125" customWidth="1"/>
    <col min="4362" max="4362" width="12.85546875" customWidth="1"/>
    <col min="4363" max="4363" width="10.140625" customWidth="1"/>
    <col min="4364" max="4364" width="26.85546875" customWidth="1"/>
    <col min="4365" max="4365" width="36.42578125" customWidth="1"/>
    <col min="4366" max="4366" width="12" customWidth="1"/>
    <col min="4367" max="4367" width="54.5703125" customWidth="1"/>
    <col min="4368" max="4368" width="11.28515625" customWidth="1"/>
    <col min="4369" max="4369" width="27" customWidth="1"/>
    <col min="4370" max="4370" width="12.28515625" customWidth="1"/>
    <col min="4371" max="4371" width="41.28515625" customWidth="1"/>
    <col min="4372" max="4372" width="11.85546875" customWidth="1"/>
    <col min="4373" max="4373" width="27.140625" customWidth="1"/>
    <col min="4604" max="4604" width="7.85546875" customWidth="1"/>
    <col min="4605" max="4605" width="12.7109375" customWidth="1"/>
    <col min="4606" max="4606" width="12.140625" customWidth="1"/>
    <col min="4607" max="4607" width="15.5703125" customWidth="1"/>
    <col min="4608" max="4608" width="16" customWidth="1"/>
    <col min="4609" max="4609" width="23.85546875" customWidth="1"/>
    <col min="4610" max="4610" width="28.28515625" customWidth="1"/>
    <col min="4611" max="4611" width="13.42578125" customWidth="1"/>
    <col min="4612" max="4612" width="15.85546875" customWidth="1"/>
    <col min="4613" max="4613" width="11.28515625" customWidth="1"/>
    <col min="4614" max="4614" width="14" customWidth="1"/>
    <col min="4615" max="4615" width="10.7109375" customWidth="1"/>
    <col min="4616" max="4616" width="9.7109375" customWidth="1"/>
    <col min="4617" max="4617" width="11.42578125" customWidth="1"/>
    <col min="4618" max="4618" width="12.85546875" customWidth="1"/>
    <col min="4619" max="4619" width="10.140625" customWidth="1"/>
    <col min="4620" max="4620" width="26.85546875" customWidth="1"/>
    <col min="4621" max="4621" width="36.42578125" customWidth="1"/>
    <col min="4622" max="4622" width="12" customWidth="1"/>
    <col min="4623" max="4623" width="54.5703125" customWidth="1"/>
    <col min="4624" max="4624" width="11.28515625" customWidth="1"/>
    <col min="4625" max="4625" width="27" customWidth="1"/>
    <col min="4626" max="4626" width="12.28515625" customWidth="1"/>
    <col min="4627" max="4627" width="41.28515625" customWidth="1"/>
    <col min="4628" max="4628" width="11.85546875" customWidth="1"/>
    <col min="4629" max="4629" width="27.140625" customWidth="1"/>
    <col min="4860" max="4860" width="7.85546875" customWidth="1"/>
    <col min="4861" max="4861" width="12.7109375" customWidth="1"/>
    <col min="4862" max="4862" width="12.140625" customWidth="1"/>
    <col min="4863" max="4863" width="15.5703125" customWidth="1"/>
    <col min="4864" max="4864" width="16" customWidth="1"/>
    <col min="4865" max="4865" width="23.85546875" customWidth="1"/>
    <col min="4866" max="4866" width="28.28515625" customWidth="1"/>
    <col min="4867" max="4867" width="13.42578125" customWidth="1"/>
    <col min="4868" max="4868" width="15.85546875" customWidth="1"/>
    <col min="4869" max="4869" width="11.28515625" customWidth="1"/>
    <col min="4870" max="4870" width="14" customWidth="1"/>
    <col min="4871" max="4871" width="10.7109375" customWidth="1"/>
    <col min="4872" max="4872" width="9.7109375" customWidth="1"/>
    <col min="4873" max="4873" width="11.42578125" customWidth="1"/>
    <col min="4874" max="4874" width="12.85546875" customWidth="1"/>
    <col min="4875" max="4875" width="10.140625" customWidth="1"/>
    <col min="4876" max="4876" width="26.85546875" customWidth="1"/>
    <col min="4877" max="4877" width="36.42578125" customWidth="1"/>
    <col min="4878" max="4878" width="12" customWidth="1"/>
    <col min="4879" max="4879" width="54.5703125" customWidth="1"/>
    <col min="4880" max="4880" width="11.28515625" customWidth="1"/>
    <col min="4881" max="4881" width="27" customWidth="1"/>
    <col min="4882" max="4882" width="12.28515625" customWidth="1"/>
    <col min="4883" max="4883" width="41.28515625" customWidth="1"/>
    <col min="4884" max="4884" width="11.85546875" customWidth="1"/>
    <col min="4885" max="4885" width="27.140625" customWidth="1"/>
    <col min="5116" max="5116" width="7.85546875" customWidth="1"/>
    <col min="5117" max="5117" width="12.7109375" customWidth="1"/>
    <col min="5118" max="5118" width="12.140625" customWidth="1"/>
    <col min="5119" max="5119" width="15.5703125" customWidth="1"/>
    <col min="5120" max="5120" width="16" customWidth="1"/>
    <col min="5121" max="5121" width="23.85546875" customWidth="1"/>
    <col min="5122" max="5122" width="28.28515625" customWidth="1"/>
    <col min="5123" max="5123" width="13.42578125" customWidth="1"/>
    <col min="5124" max="5124" width="15.85546875" customWidth="1"/>
    <col min="5125" max="5125" width="11.28515625" customWidth="1"/>
    <col min="5126" max="5126" width="14" customWidth="1"/>
    <col min="5127" max="5127" width="10.7109375" customWidth="1"/>
    <col min="5128" max="5128" width="9.7109375" customWidth="1"/>
    <col min="5129" max="5129" width="11.42578125" customWidth="1"/>
    <col min="5130" max="5130" width="12.85546875" customWidth="1"/>
    <col min="5131" max="5131" width="10.140625" customWidth="1"/>
    <col min="5132" max="5132" width="26.85546875" customWidth="1"/>
    <col min="5133" max="5133" width="36.42578125" customWidth="1"/>
    <col min="5134" max="5134" width="12" customWidth="1"/>
    <col min="5135" max="5135" width="54.5703125" customWidth="1"/>
    <col min="5136" max="5136" width="11.28515625" customWidth="1"/>
    <col min="5137" max="5137" width="27" customWidth="1"/>
    <col min="5138" max="5138" width="12.28515625" customWidth="1"/>
    <col min="5139" max="5139" width="41.28515625" customWidth="1"/>
    <col min="5140" max="5140" width="11.85546875" customWidth="1"/>
    <col min="5141" max="5141" width="27.140625" customWidth="1"/>
    <col min="5372" max="5372" width="7.85546875" customWidth="1"/>
    <col min="5373" max="5373" width="12.7109375" customWidth="1"/>
    <col min="5374" max="5374" width="12.140625" customWidth="1"/>
    <col min="5375" max="5375" width="15.5703125" customWidth="1"/>
    <col min="5376" max="5376" width="16" customWidth="1"/>
    <col min="5377" max="5377" width="23.85546875" customWidth="1"/>
    <col min="5378" max="5378" width="28.28515625" customWidth="1"/>
    <col min="5379" max="5379" width="13.42578125" customWidth="1"/>
    <col min="5380" max="5380" width="15.85546875" customWidth="1"/>
    <col min="5381" max="5381" width="11.28515625" customWidth="1"/>
    <col min="5382" max="5382" width="14" customWidth="1"/>
    <col min="5383" max="5383" width="10.7109375" customWidth="1"/>
    <col min="5384" max="5384" width="9.7109375" customWidth="1"/>
    <col min="5385" max="5385" width="11.42578125" customWidth="1"/>
    <col min="5386" max="5386" width="12.85546875" customWidth="1"/>
    <col min="5387" max="5387" width="10.140625" customWidth="1"/>
    <col min="5388" max="5388" width="26.85546875" customWidth="1"/>
    <col min="5389" max="5389" width="36.42578125" customWidth="1"/>
    <col min="5390" max="5390" width="12" customWidth="1"/>
    <col min="5391" max="5391" width="54.5703125" customWidth="1"/>
    <col min="5392" max="5392" width="11.28515625" customWidth="1"/>
    <col min="5393" max="5393" width="27" customWidth="1"/>
    <col min="5394" max="5394" width="12.28515625" customWidth="1"/>
    <col min="5395" max="5395" width="41.28515625" customWidth="1"/>
    <col min="5396" max="5396" width="11.85546875" customWidth="1"/>
    <col min="5397" max="5397" width="27.140625" customWidth="1"/>
    <col min="5628" max="5628" width="7.85546875" customWidth="1"/>
    <col min="5629" max="5629" width="12.7109375" customWidth="1"/>
    <col min="5630" max="5630" width="12.140625" customWidth="1"/>
    <col min="5631" max="5631" width="15.5703125" customWidth="1"/>
    <col min="5632" max="5632" width="16" customWidth="1"/>
    <col min="5633" max="5633" width="23.85546875" customWidth="1"/>
    <col min="5634" max="5634" width="28.28515625" customWidth="1"/>
    <col min="5635" max="5635" width="13.42578125" customWidth="1"/>
    <col min="5636" max="5636" width="15.85546875" customWidth="1"/>
    <col min="5637" max="5637" width="11.28515625" customWidth="1"/>
    <col min="5638" max="5638" width="14" customWidth="1"/>
    <col min="5639" max="5639" width="10.7109375" customWidth="1"/>
    <col min="5640" max="5640" width="9.7109375" customWidth="1"/>
    <col min="5641" max="5641" width="11.42578125" customWidth="1"/>
    <col min="5642" max="5642" width="12.85546875" customWidth="1"/>
    <col min="5643" max="5643" width="10.140625" customWidth="1"/>
    <col min="5644" max="5644" width="26.85546875" customWidth="1"/>
    <col min="5645" max="5645" width="36.42578125" customWidth="1"/>
    <col min="5646" max="5646" width="12" customWidth="1"/>
    <col min="5647" max="5647" width="54.5703125" customWidth="1"/>
    <col min="5648" max="5648" width="11.28515625" customWidth="1"/>
    <col min="5649" max="5649" width="27" customWidth="1"/>
    <col min="5650" max="5650" width="12.28515625" customWidth="1"/>
    <col min="5651" max="5651" width="41.28515625" customWidth="1"/>
    <col min="5652" max="5652" width="11.85546875" customWidth="1"/>
    <col min="5653" max="5653" width="27.140625" customWidth="1"/>
    <col min="5884" max="5884" width="7.85546875" customWidth="1"/>
    <col min="5885" max="5885" width="12.7109375" customWidth="1"/>
    <col min="5886" max="5886" width="12.140625" customWidth="1"/>
    <col min="5887" max="5887" width="15.5703125" customWidth="1"/>
    <col min="5888" max="5888" width="16" customWidth="1"/>
    <col min="5889" max="5889" width="23.85546875" customWidth="1"/>
    <col min="5890" max="5890" width="28.28515625" customWidth="1"/>
    <col min="5891" max="5891" width="13.42578125" customWidth="1"/>
    <col min="5892" max="5892" width="15.85546875" customWidth="1"/>
    <col min="5893" max="5893" width="11.28515625" customWidth="1"/>
    <col min="5894" max="5894" width="14" customWidth="1"/>
    <col min="5895" max="5895" width="10.7109375" customWidth="1"/>
    <col min="5896" max="5896" width="9.7109375" customWidth="1"/>
    <col min="5897" max="5897" width="11.42578125" customWidth="1"/>
    <col min="5898" max="5898" width="12.85546875" customWidth="1"/>
    <col min="5899" max="5899" width="10.140625" customWidth="1"/>
    <col min="5900" max="5900" width="26.85546875" customWidth="1"/>
    <col min="5901" max="5901" width="36.42578125" customWidth="1"/>
    <col min="5902" max="5902" width="12" customWidth="1"/>
    <col min="5903" max="5903" width="54.5703125" customWidth="1"/>
    <col min="5904" max="5904" width="11.28515625" customWidth="1"/>
    <col min="5905" max="5905" width="27" customWidth="1"/>
    <col min="5906" max="5906" width="12.28515625" customWidth="1"/>
    <col min="5907" max="5907" width="41.28515625" customWidth="1"/>
    <col min="5908" max="5908" width="11.85546875" customWidth="1"/>
    <col min="5909" max="5909" width="27.140625" customWidth="1"/>
    <col min="6140" max="6140" width="7.85546875" customWidth="1"/>
    <col min="6141" max="6141" width="12.7109375" customWidth="1"/>
    <col min="6142" max="6142" width="12.140625" customWidth="1"/>
    <col min="6143" max="6143" width="15.5703125" customWidth="1"/>
    <col min="6144" max="6144" width="16" customWidth="1"/>
    <col min="6145" max="6145" width="23.85546875" customWidth="1"/>
    <col min="6146" max="6146" width="28.28515625" customWidth="1"/>
    <col min="6147" max="6147" width="13.42578125" customWidth="1"/>
    <col min="6148" max="6148" width="15.85546875" customWidth="1"/>
    <col min="6149" max="6149" width="11.28515625" customWidth="1"/>
    <col min="6150" max="6150" width="14" customWidth="1"/>
    <col min="6151" max="6151" width="10.7109375" customWidth="1"/>
    <col min="6152" max="6152" width="9.7109375" customWidth="1"/>
    <col min="6153" max="6153" width="11.42578125" customWidth="1"/>
    <col min="6154" max="6154" width="12.85546875" customWidth="1"/>
    <col min="6155" max="6155" width="10.140625" customWidth="1"/>
    <col min="6156" max="6156" width="26.85546875" customWidth="1"/>
    <col min="6157" max="6157" width="36.42578125" customWidth="1"/>
    <col min="6158" max="6158" width="12" customWidth="1"/>
    <col min="6159" max="6159" width="54.5703125" customWidth="1"/>
    <col min="6160" max="6160" width="11.28515625" customWidth="1"/>
    <col min="6161" max="6161" width="27" customWidth="1"/>
    <col min="6162" max="6162" width="12.28515625" customWidth="1"/>
    <col min="6163" max="6163" width="41.28515625" customWidth="1"/>
    <col min="6164" max="6164" width="11.85546875" customWidth="1"/>
    <col min="6165" max="6165" width="27.140625" customWidth="1"/>
    <col min="6396" max="6396" width="7.85546875" customWidth="1"/>
    <col min="6397" max="6397" width="12.7109375" customWidth="1"/>
    <col min="6398" max="6398" width="12.140625" customWidth="1"/>
    <col min="6399" max="6399" width="15.5703125" customWidth="1"/>
    <col min="6400" max="6400" width="16" customWidth="1"/>
    <col min="6401" max="6401" width="23.85546875" customWidth="1"/>
    <col min="6402" max="6402" width="28.28515625" customWidth="1"/>
    <col min="6403" max="6403" width="13.42578125" customWidth="1"/>
    <col min="6404" max="6404" width="15.85546875" customWidth="1"/>
    <col min="6405" max="6405" width="11.28515625" customWidth="1"/>
    <col min="6406" max="6406" width="14" customWidth="1"/>
    <col min="6407" max="6407" width="10.7109375" customWidth="1"/>
    <col min="6408" max="6408" width="9.7109375" customWidth="1"/>
    <col min="6409" max="6409" width="11.42578125" customWidth="1"/>
    <col min="6410" max="6410" width="12.85546875" customWidth="1"/>
    <col min="6411" max="6411" width="10.140625" customWidth="1"/>
    <col min="6412" max="6412" width="26.85546875" customWidth="1"/>
    <col min="6413" max="6413" width="36.42578125" customWidth="1"/>
    <col min="6414" max="6414" width="12" customWidth="1"/>
    <col min="6415" max="6415" width="54.5703125" customWidth="1"/>
    <col min="6416" max="6416" width="11.28515625" customWidth="1"/>
    <col min="6417" max="6417" width="27" customWidth="1"/>
    <col min="6418" max="6418" width="12.28515625" customWidth="1"/>
    <col min="6419" max="6419" width="41.28515625" customWidth="1"/>
    <col min="6420" max="6420" width="11.85546875" customWidth="1"/>
    <col min="6421" max="6421" width="27.140625" customWidth="1"/>
    <col min="6652" max="6652" width="7.85546875" customWidth="1"/>
    <col min="6653" max="6653" width="12.7109375" customWidth="1"/>
    <col min="6654" max="6654" width="12.140625" customWidth="1"/>
    <col min="6655" max="6655" width="15.5703125" customWidth="1"/>
    <col min="6656" max="6656" width="16" customWidth="1"/>
    <col min="6657" max="6657" width="23.85546875" customWidth="1"/>
    <col min="6658" max="6658" width="28.28515625" customWidth="1"/>
    <col min="6659" max="6659" width="13.42578125" customWidth="1"/>
    <col min="6660" max="6660" width="15.85546875" customWidth="1"/>
    <col min="6661" max="6661" width="11.28515625" customWidth="1"/>
    <col min="6662" max="6662" width="14" customWidth="1"/>
    <col min="6663" max="6663" width="10.7109375" customWidth="1"/>
    <col min="6664" max="6664" width="9.7109375" customWidth="1"/>
    <col min="6665" max="6665" width="11.42578125" customWidth="1"/>
    <col min="6666" max="6666" width="12.85546875" customWidth="1"/>
    <col min="6667" max="6667" width="10.140625" customWidth="1"/>
    <col min="6668" max="6668" width="26.85546875" customWidth="1"/>
    <col min="6669" max="6669" width="36.42578125" customWidth="1"/>
    <col min="6670" max="6670" width="12" customWidth="1"/>
    <col min="6671" max="6671" width="54.5703125" customWidth="1"/>
    <col min="6672" max="6672" width="11.28515625" customWidth="1"/>
    <col min="6673" max="6673" width="27" customWidth="1"/>
    <col min="6674" max="6674" width="12.28515625" customWidth="1"/>
    <col min="6675" max="6675" width="41.28515625" customWidth="1"/>
    <col min="6676" max="6676" width="11.85546875" customWidth="1"/>
    <col min="6677" max="6677" width="27.140625" customWidth="1"/>
    <col min="6908" max="6908" width="7.85546875" customWidth="1"/>
    <col min="6909" max="6909" width="12.7109375" customWidth="1"/>
    <col min="6910" max="6910" width="12.140625" customWidth="1"/>
    <col min="6911" max="6911" width="15.5703125" customWidth="1"/>
    <col min="6912" max="6912" width="16" customWidth="1"/>
    <col min="6913" max="6913" width="23.85546875" customWidth="1"/>
    <col min="6914" max="6914" width="28.28515625" customWidth="1"/>
    <col min="6915" max="6915" width="13.42578125" customWidth="1"/>
    <col min="6916" max="6916" width="15.85546875" customWidth="1"/>
    <col min="6917" max="6917" width="11.28515625" customWidth="1"/>
    <col min="6918" max="6918" width="14" customWidth="1"/>
    <col min="6919" max="6919" width="10.7109375" customWidth="1"/>
    <col min="6920" max="6920" width="9.7109375" customWidth="1"/>
    <col min="6921" max="6921" width="11.42578125" customWidth="1"/>
    <col min="6922" max="6922" width="12.85546875" customWidth="1"/>
    <col min="6923" max="6923" width="10.140625" customWidth="1"/>
    <col min="6924" max="6924" width="26.85546875" customWidth="1"/>
    <col min="6925" max="6925" width="36.42578125" customWidth="1"/>
    <col min="6926" max="6926" width="12" customWidth="1"/>
    <col min="6927" max="6927" width="54.5703125" customWidth="1"/>
    <col min="6928" max="6928" width="11.28515625" customWidth="1"/>
    <col min="6929" max="6929" width="27" customWidth="1"/>
    <col min="6930" max="6930" width="12.28515625" customWidth="1"/>
    <col min="6931" max="6931" width="41.28515625" customWidth="1"/>
    <col min="6932" max="6932" width="11.85546875" customWidth="1"/>
    <col min="6933" max="6933" width="27.140625" customWidth="1"/>
    <col min="7164" max="7164" width="7.85546875" customWidth="1"/>
    <col min="7165" max="7165" width="12.7109375" customWidth="1"/>
    <col min="7166" max="7166" width="12.140625" customWidth="1"/>
    <col min="7167" max="7167" width="15.5703125" customWidth="1"/>
    <col min="7168" max="7168" width="16" customWidth="1"/>
    <col min="7169" max="7169" width="23.85546875" customWidth="1"/>
    <col min="7170" max="7170" width="28.28515625" customWidth="1"/>
    <col min="7171" max="7171" width="13.42578125" customWidth="1"/>
    <col min="7172" max="7172" width="15.85546875" customWidth="1"/>
    <col min="7173" max="7173" width="11.28515625" customWidth="1"/>
    <col min="7174" max="7174" width="14" customWidth="1"/>
    <col min="7175" max="7175" width="10.7109375" customWidth="1"/>
    <col min="7176" max="7176" width="9.7109375" customWidth="1"/>
    <col min="7177" max="7177" width="11.42578125" customWidth="1"/>
    <col min="7178" max="7178" width="12.85546875" customWidth="1"/>
    <col min="7179" max="7179" width="10.140625" customWidth="1"/>
    <col min="7180" max="7180" width="26.85546875" customWidth="1"/>
    <col min="7181" max="7181" width="36.42578125" customWidth="1"/>
    <col min="7182" max="7182" width="12" customWidth="1"/>
    <col min="7183" max="7183" width="54.5703125" customWidth="1"/>
    <col min="7184" max="7184" width="11.28515625" customWidth="1"/>
    <col min="7185" max="7185" width="27" customWidth="1"/>
    <col min="7186" max="7186" width="12.28515625" customWidth="1"/>
    <col min="7187" max="7187" width="41.28515625" customWidth="1"/>
    <col min="7188" max="7188" width="11.85546875" customWidth="1"/>
    <col min="7189" max="7189" width="27.140625" customWidth="1"/>
    <col min="7420" max="7420" width="7.85546875" customWidth="1"/>
    <col min="7421" max="7421" width="12.7109375" customWidth="1"/>
    <col min="7422" max="7422" width="12.140625" customWidth="1"/>
    <col min="7423" max="7423" width="15.5703125" customWidth="1"/>
    <col min="7424" max="7424" width="16" customWidth="1"/>
    <col min="7425" max="7425" width="23.85546875" customWidth="1"/>
    <col min="7426" max="7426" width="28.28515625" customWidth="1"/>
    <col min="7427" max="7427" width="13.42578125" customWidth="1"/>
    <col min="7428" max="7428" width="15.85546875" customWidth="1"/>
    <col min="7429" max="7429" width="11.28515625" customWidth="1"/>
    <col min="7430" max="7430" width="14" customWidth="1"/>
    <col min="7431" max="7431" width="10.7109375" customWidth="1"/>
    <col min="7432" max="7432" width="9.7109375" customWidth="1"/>
    <col min="7433" max="7433" width="11.42578125" customWidth="1"/>
    <col min="7434" max="7434" width="12.85546875" customWidth="1"/>
    <col min="7435" max="7435" width="10.140625" customWidth="1"/>
    <col min="7436" max="7436" width="26.85546875" customWidth="1"/>
    <col min="7437" max="7437" width="36.42578125" customWidth="1"/>
    <col min="7438" max="7438" width="12" customWidth="1"/>
    <col min="7439" max="7439" width="54.5703125" customWidth="1"/>
    <col min="7440" max="7440" width="11.28515625" customWidth="1"/>
    <col min="7441" max="7441" width="27" customWidth="1"/>
    <col min="7442" max="7442" width="12.28515625" customWidth="1"/>
    <col min="7443" max="7443" width="41.28515625" customWidth="1"/>
    <col min="7444" max="7444" width="11.85546875" customWidth="1"/>
    <col min="7445" max="7445" width="27.140625" customWidth="1"/>
    <col min="7676" max="7676" width="7.85546875" customWidth="1"/>
    <col min="7677" max="7677" width="12.7109375" customWidth="1"/>
    <col min="7678" max="7678" width="12.140625" customWidth="1"/>
    <col min="7679" max="7679" width="15.5703125" customWidth="1"/>
    <col min="7680" max="7680" width="16" customWidth="1"/>
    <col min="7681" max="7681" width="23.85546875" customWidth="1"/>
    <col min="7682" max="7682" width="28.28515625" customWidth="1"/>
    <col min="7683" max="7683" width="13.42578125" customWidth="1"/>
    <col min="7684" max="7684" width="15.85546875" customWidth="1"/>
    <col min="7685" max="7685" width="11.28515625" customWidth="1"/>
    <col min="7686" max="7686" width="14" customWidth="1"/>
    <col min="7687" max="7687" width="10.7109375" customWidth="1"/>
    <col min="7688" max="7688" width="9.7109375" customWidth="1"/>
    <col min="7689" max="7689" width="11.42578125" customWidth="1"/>
    <col min="7690" max="7690" width="12.85546875" customWidth="1"/>
    <col min="7691" max="7691" width="10.140625" customWidth="1"/>
    <col min="7692" max="7692" width="26.85546875" customWidth="1"/>
    <col min="7693" max="7693" width="36.42578125" customWidth="1"/>
    <col min="7694" max="7694" width="12" customWidth="1"/>
    <col min="7695" max="7695" width="54.5703125" customWidth="1"/>
    <col min="7696" max="7696" width="11.28515625" customWidth="1"/>
    <col min="7697" max="7697" width="27" customWidth="1"/>
    <col min="7698" max="7698" width="12.28515625" customWidth="1"/>
    <col min="7699" max="7699" width="41.28515625" customWidth="1"/>
    <col min="7700" max="7700" width="11.85546875" customWidth="1"/>
    <col min="7701" max="7701" width="27.140625" customWidth="1"/>
    <col min="7932" max="7932" width="7.85546875" customWidth="1"/>
    <col min="7933" max="7933" width="12.7109375" customWidth="1"/>
    <col min="7934" max="7934" width="12.140625" customWidth="1"/>
    <col min="7935" max="7935" width="15.5703125" customWidth="1"/>
    <col min="7936" max="7936" width="16" customWidth="1"/>
    <col min="7937" max="7937" width="23.85546875" customWidth="1"/>
    <col min="7938" max="7938" width="28.28515625" customWidth="1"/>
    <col min="7939" max="7939" width="13.42578125" customWidth="1"/>
    <col min="7940" max="7940" width="15.85546875" customWidth="1"/>
    <col min="7941" max="7941" width="11.28515625" customWidth="1"/>
    <col min="7942" max="7942" width="14" customWidth="1"/>
    <col min="7943" max="7943" width="10.7109375" customWidth="1"/>
    <col min="7944" max="7944" width="9.7109375" customWidth="1"/>
    <col min="7945" max="7945" width="11.42578125" customWidth="1"/>
    <col min="7946" max="7946" width="12.85546875" customWidth="1"/>
    <col min="7947" max="7947" width="10.140625" customWidth="1"/>
    <col min="7948" max="7948" width="26.85546875" customWidth="1"/>
    <col min="7949" max="7949" width="36.42578125" customWidth="1"/>
    <col min="7950" max="7950" width="12" customWidth="1"/>
    <col min="7951" max="7951" width="54.5703125" customWidth="1"/>
    <col min="7952" max="7952" width="11.28515625" customWidth="1"/>
    <col min="7953" max="7953" width="27" customWidth="1"/>
    <col min="7954" max="7954" width="12.28515625" customWidth="1"/>
    <col min="7955" max="7955" width="41.28515625" customWidth="1"/>
    <col min="7956" max="7956" width="11.85546875" customWidth="1"/>
    <col min="7957" max="7957" width="27.140625" customWidth="1"/>
    <col min="8188" max="8188" width="7.85546875" customWidth="1"/>
    <col min="8189" max="8189" width="12.7109375" customWidth="1"/>
    <col min="8190" max="8190" width="12.140625" customWidth="1"/>
    <col min="8191" max="8191" width="15.5703125" customWidth="1"/>
    <col min="8192" max="8192" width="16" customWidth="1"/>
    <col min="8193" max="8193" width="23.85546875" customWidth="1"/>
    <col min="8194" max="8194" width="28.28515625" customWidth="1"/>
    <col min="8195" max="8195" width="13.42578125" customWidth="1"/>
    <col min="8196" max="8196" width="15.85546875" customWidth="1"/>
    <col min="8197" max="8197" width="11.28515625" customWidth="1"/>
    <col min="8198" max="8198" width="14" customWidth="1"/>
    <col min="8199" max="8199" width="10.7109375" customWidth="1"/>
    <col min="8200" max="8200" width="9.7109375" customWidth="1"/>
    <col min="8201" max="8201" width="11.42578125" customWidth="1"/>
    <col min="8202" max="8202" width="12.85546875" customWidth="1"/>
    <col min="8203" max="8203" width="10.140625" customWidth="1"/>
    <col min="8204" max="8204" width="26.85546875" customWidth="1"/>
    <col min="8205" max="8205" width="36.42578125" customWidth="1"/>
    <col min="8206" max="8206" width="12" customWidth="1"/>
    <col min="8207" max="8207" width="54.5703125" customWidth="1"/>
    <col min="8208" max="8208" width="11.28515625" customWidth="1"/>
    <col min="8209" max="8209" width="27" customWidth="1"/>
    <col min="8210" max="8210" width="12.28515625" customWidth="1"/>
    <col min="8211" max="8211" width="41.28515625" customWidth="1"/>
    <col min="8212" max="8212" width="11.85546875" customWidth="1"/>
    <col min="8213" max="8213" width="27.140625" customWidth="1"/>
    <col min="8444" max="8444" width="7.85546875" customWidth="1"/>
    <col min="8445" max="8445" width="12.7109375" customWidth="1"/>
    <col min="8446" max="8446" width="12.140625" customWidth="1"/>
    <col min="8447" max="8447" width="15.5703125" customWidth="1"/>
    <col min="8448" max="8448" width="16" customWidth="1"/>
    <col min="8449" max="8449" width="23.85546875" customWidth="1"/>
    <col min="8450" max="8450" width="28.28515625" customWidth="1"/>
    <col min="8451" max="8451" width="13.42578125" customWidth="1"/>
    <col min="8452" max="8452" width="15.85546875" customWidth="1"/>
    <col min="8453" max="8453" width="11.28515625" customWidth="1"/>
    <col min="8454" max="8454" width="14" customWidth="1"/>
    <col min="8455" max="8455" width="10.7109375" customWidth="1"/>
    <col min="8456" max="8456" width="9.7109375" customWidth="1"/>
    <col min="8457" max="8457" width="11.42578125" customWidth="1"/>
    <col min="8458" max="8458" width="12.85546875" customWidth="1"/>
    <col min="8459" max="8459" width="10.140625" customWidth="1"/>
    <col min="8460" max="8460" width="26.85546875" customWidth="1"/>
    <col min="8461" max="8461" width="36.42578125" customWidth="1"/>
    <col min="8462" max="8462" width="12" customWidth="1"/>
    <col min="8463" max="8463" width="54.5703125" customWidth="1"/>
    <col min="8464" max="8464" width="11.28515625" customWidth="1"/>
    <col min="8465" max="8465" width="27" customWidth="1"/>
    <col min="8466" max="8466" width="12.28515625" customWidth="1"/>
    <col min="8467" max="8467" width="41.28515625" customWidth="1"/>
    <col min="8468" max="8468" width="11.85546875" customWidth="1"/>
    <col min="8469" max="8469" width="27.140625" customWidth="1"/>
    <col min="8700" max="8700" width="7.85546875" customWidth="1"/>
    <col min="8701" max="8701" width="12.7109375" customWidth="1"/>
    <col min="8702" max="8702" width="12.140625" customWidth="1"/>
    <col min="8703" max="8703" width="15.5703125" customWidth="1"/>
    <col min="8704" max="8704" width="16" customWidth="1"/>
    <col min="8705" max="8705" width="23.85546875" customWidth="1"/>
    <col min="8706" max="8706" width="28.28515625" customWidth="1"/>
    <col min="8707" max="8707" width="13.42578125" customWidth="1"/>
    <col min="8708" max="8708" width="15.85546875" customWidth="1"/>
    <col min="8709" max="8709" width="11.28515625" customWidth="1"/>
    <col min="8710" max="8710" width="14" customWidth="1"/>
    <col min="8711" max="8711" width="10.7109375" customWidth="1"/>
    <col min="8712" max="8712" width="9.7109375" customWidth="1"/>
    <col min="8713" max="8713" width="11.42578125" customWidth="1"/>
    <col min="8714" max="8714" width="12.85546875" customWidth="1"/>
    <col min="8715" max="8715" width="10.140625" customWidth="1"/>
    <col min="8716" max="8716" width="26.85546875" customWidth="1"/>
    <col min="8717" max="8717" width="36.42578125" customWidth="1"/>
    <col min="8718" max="8718" width="12" customWidth="1"/>
    <col min="8719" max="8719" width="54.5703125" customWidth="1"/>
    <col min="8720" max="8720" width="11.28515625" customWidth="1"/>
    <col min="8721" max="8721" width="27" customWidth="1"/>
    <col min="8722" max="8722" width="12.28515625" customWidth="1"/>
    <col min="8723" max="8723" width="41.28515625" customWidth="1"/>
    <col min="8724" max="8724" width="11.85546875" customWidth="1"/>
    <col min="8725" max="8725" width="27.140625" customWidth="1"/>
    <col min="8956" max="8956" width="7.85546875" customWidth="1"/>
    <col min="8957" max="8957" width="12.7109375" customWidth="1"/>
    <col min="8958" max="8958" width="12.140625" customWidth="1"/>
    <col min="8959" max="8959" width="15.5703125" customWidth="1"/>
    <col min="8960" max="8960" width="16" customWidth="1"/>
    <col min="8961" max="8961" width="23.85546875" customWidth="1"/>
    <col min="8962" max="8962" width="28.28515625" customWidth="1"/>
    <col min="8963" max="8963" width="13.42578125" customWidth="1"/>
    <col min="8964" max="8964" width="15.85546875" customWidth="1"/>
    <col min="8965" max="8965" width="11.28515625" customWidth="1"/>
    <col min="8966" max="8966" width="14" customWidth="1"/>
    <col min="8967" max="8967" width="10.7109375" customWidth="1"/>
    <col min="8968" max="8968" width="9.7109375" customWidth="1"/>
    <col min="8969" max="8969" width="11.42578125" customWidth="1"/>
    <col min="8970" max="8970" width="12.85546875" customWidth="1"/>
    <col min="8971" max="8971" width="10.140625" customWidth="1"/>
    <col min="8972" max="8972" width="26.85546875" customWidth="1"/>
    <col min="8973" max="8973" width="36.42578125" customWidth="1"/>
    <col min="8974" max="8974" width="12" customWidth="1"/>
    <col min="8975" max="8975" width="54.5703125" customWidth="1"/>
    <col min="8976" max="8976" width="11.28515625" customWidth="1"/>
    <col min="8977" max="8977" width="27" customWidth="1"/>
    <col min="8978" max="8978" width="12.28515625" customWidth="1"/>
    <col min="8979" max="8979" width="41.28515625" customWidth="1"/>
    <col min="8980" max="8980" width="11.85546875" customWidth="1"/>
    <col min="8981" max="8981" width="27.140625" customWidth="1"/>
    <col min="9212" max="9212" width="7.85546875" customWidth="1"/>
    <col min="9213" max="9213" width="12.7109375" customWidth="1"/>
    <col min="9214" max="9214" width="12.140625" customWidth="1"/>
    <col min="9215" max="9215" width="15.5703125" customWidth="1"/>
    <col min="9216" max="9216" width="16" customWidth="1"/>
    <col min="9217" max="9217" width="23.85546875" customWidth="1"/>
    <col min="9218" max="9218" width="28.28515625" customWidth="1"/>
    <col min="9219" max="9219" width="13.42578125" customWidth="1"/>
    <col min="9220" max="9220" width="15.85546875" customWidth="1"/>
    <col min="9221" max="9221" width="11.28515625" customWidth="1"/>
    <col min="9222" max="9222" width="14" customWidth="1"/>
    <col min="9223" max="9223" width="10.7109375" customWidth="1"/>
    <col min="9224" max="9224" width="9.7109375" customWidth="1"/>
    <col min="9225" max="9225" width="11.42578125" customWidth="1"/>
    <col min="9226" max="9226" width="12.85546875" customWidth="1"/>
    <col min="9227" max="9227" width="10.140625" customWidth="1"/>
    <col min="9228" max="9228" width="26.85546875" customWidth="1"/>
    <col min="9229" max="9229" width="36.42578125" customWidth="1"/>
    <col min="9230" max="9230" width="12" customWidth="1"/>
    <col min="9231" max="9231" width="54.5703125" customWidth="1"/>
    <col min="9232" max="9232" width="11.28515625" customWidth="1"/>
    <col min="9233" max="9233" width="27" customWidth="1"/>
    <col min="9234" max="9234" width="12.28515625" customWidth="1"/>
    <col min="9235" max="9235" width="41.28515625" customWidth="1"/>
    <col min="9236" max="9236" width="11.85546875" customWidth="1"/>
    <col min="9237" max="9237" width="27.140625" customWidth="1"/>
    <col min="9468" max="9468" width="7.85546875" customWidth="1"/>
    <col min="9469" max="9469" width="12.7109375" customWidth="1"/>
    <col min="9470" max="9470" width="12.140625" customWidth="1"/>
    <col min="9471" max="9471" width="15.5703125" customWidth="1"/>
    <col min="9472" max="9472" width="16" customWidth="1"/>
    <col min="9473" max="9473" width="23.85546875" customWidth="1"/>
    <col min="9474" max="9474" width="28.28515625" customWidth="1"/>
    <col min="9475" max="9475" width="13.42578125" customWidth="1"/>
    <col min="9476" max="9476" width="15.85546875" customWidth="1"/>
    <col min="9477" max="9477" width="11.28515625" customWidth="1"/>
    <col min="9478" max="9478" width="14" customWidth="1"/>
    <col min="9479" max="9479" width="10.7109375" customWidth="1"/>
    <col min="9480" max="9480" width="9.7109375" customWidth="1"/>
    <col min="9481" max="9481" width="11.42578125" customWidth="1"/>
    <col min="9482" max="9482" width="12.85546875" customWidth="1"/>
    <col min="9483" max="9483" width="10.140625" customWidth="1"/>
    <col min="9484" max="9484" width="26.85546875" customWidth="1"/>
    <col min="9485" max="9485" width="36.42578125" customWidth="1"/>
    <col min="9486" max="9486" width="12" customWidth="1"/>
    <col min="9487" max="9487" width="54.5703125" customWidth="1"/>
    <col min="9488" max="9488" width="11.28515625" customWidth="1"/>
    <col min="9489" max="9489" width="27" customWidth="1"/>
    <col min="9490" max="9490" width="12.28515625" customWidth="1"/>
    <col min="9491" max="9491" width="41.28515625" customWidth="1"/>
    <col min="9492" max="9492" width="11.85546875" customWidth="1"/>
    <col min="9493" max="9493" width="27.140625" customWidth="1"/>
    <col min="9724" max="9724" width="7.85546875" customWidth="1"/>
    <col min="9725" max="9725" width="12.7109375" customWidth="1"/>
    <col min="9726" max="9726" width="12.140625" customWidth="1"/>
    <col min="9727" max="9727" width="15.5703125" customWidth="1"/>
    <col min="9728" max="9728" width="16" customWidth="1"/>
    <col min="9729" max="9729" width="23.85546875" customWidth="1"/>
    <col min="9730" max="9730" width="28.28515625" customWidth="1"/>
    <col min="9731" max="9731" width="13.42578125" customWidth="1"/>
    <col min="9732" max="9732" width="15.85546875" customWidth="1"/>
    <col min="9733" max="9733" width="11.28515625" customWidth="1"/>
    <col min="9734" max="9734" width="14" customWidth="1"/>
    <col min="9735" max="9735" width="10.7109375" customWidth="1"/>
    <col min="9736" max="9736" width="9.7109375" customWidth="1"/>
    <col min="9737" max="9737" width="11.42578125" customWidth="1"/>
    <col min="9738" max="9738" width="12.85546875" customWidth="1"/>
    <col min="9739" max="9739" width="10.140625" customWidth="1"/>
    <col min="9740" max="9740" width="26.85546875" customWidth="1"/>
    <col min="9741" max="9741" width="36.42578125" customWidth="1"/>
    <col min="9742" max="9742" width="12" customWidth="1"/>
    <col min="9743" max="9743" width="54.5703125" customWidth="1"/>
    <col min="9744" max="9744" width="11.28515625" customWidth="1"/>
    <col min="9745" max="9745" width="27" customWidth="1"/>
    <col min="9746" max="9746" width="12.28515625" customWidth="1"/>
    <col min="9747" max="9747" width="41.28515625" customWidth="1"/>
    <col min="9748" max="9748" width="11.85546875" customWidth="1"/>
    <col min="9749" max="9749" width="27.140625" customWidth="1"/>
    <col min="9980" max="9980" width="7.85546875" customWidth="1"/>
    <col min="9981" max="9981" width="12.7109375" customWidth="1"/>
    <col min="9982" max="9982" width="12.140625" customWidth="1"/>
    <col min="9983" max="9983" width="15.5703125" customWidth="1"/>
    <col min="9984" max="9984" width="16" customWidth="1"/>
    <col min="9985" max="9985" width="23.85546875" customWidth="1"/>
    <col min="9986" max="9986" width="28.28515625" customWidth="1"/>
    <col min="9987" max="9987" width="13.42578125" customWidth="1"/>
    <col min="9988" max="9988" width="15.85546875" customWidth="1"/>
    <col min="9989" max="9989" width="11.28515625" customWidth="1"/>
    <col min="9990" max="9990" width="14" customWidth="1"/>
    <col min="9991" max="9991" width="10.7109375" customWidth="1"/>
    <col min="9992" max="9992" width="9.7109375" customWidth="1"/>
    <col min="9993" max="9993" width="11.42578125" customWidth="1"/>
    <col min="9994" max="9994" width="12.85546875" customWidth="1"/>
    <col min="9995" max="9995" width="10.140625" customWidth="1"/>
    <col min="9996" max="9996" width="26.85546875" customWidth="1"/>
    <col min="9997" max="9997" width="36.42578125" customWidth="1"/>
    <col min="9998" max="9998" width="12" customWidth="1"/>
    <col min="9999" max="9999" width="54.5703125" customWidth="1"/>
    <col min="10000" max="10000" width="11.28515625" customWidth="1"/>
    <col min="10001" max="10001" width="27" customWidth="1"/>
    <col min="10002" max="10002" width="12.28515625" customWidth="1"/>
    <col min="10003" max="10003" width="41.28515625" customWidth="1"/>
    <col min="10004" max="10004" width="11.85546875" customWidth="1"/>
    <col min="10005" max="10005" width="27.140625" customWidth="1"/>
    <col min="10236" max="10236" width="7.85546875" customWidth="1"/>
    <col min="10237" max="10237" width="12.7109375" customWidth="1"/>
    <col min="10238" max="10238" width="12.140625" customWidth="1"/>
    <col min="10239" max="10239" width="15.5703125" customWidth="1"/>
    <col min="10240" max="10240" width="16" customWidth="1"/>
    <col min="10241" max="10241" width="23.85546875" customWidth="1"/>
    <col min="10242" max="10242" width="28.28515625" customWidth="1"/>
    <col min="10243" max="10243" width="13.42578125" customWidth="1"/>
    <col min="10244" max="10244" width="15.85546875" customWidth="1"/>
    <col min="10245" max="10245" width="11.28515625" customWidth="1"/>
    <col min="10246" max="10246" width="14" customWidth="1"/>
    <col min="10247" max="10247" width="10.7109375" customWidth="1"/>
    <col min="10248" max="10248" width="9.7109375" customWidth="1"/>
    <col min="10249" max="10249" width="11.42578125" customWidth="1"/>
    <col min="10250" max="10250" width="12.85546875" customWidth="1"/>
    <col min="10251" max="10251" width="10.140625" customWidth="1"/>
    <col min="10252" max="10252" width="26.85546875" customWidth="1"/>
    <col min="10253" max="10253" width="36.42578125" customWidth="1"/>
    <col min="10254" max="10254" width="12" customWidth="1"/>
    <col min="10255" max="10255" width="54.5703125" customWidth="1"/>
    <col min="10256" max="10256" width="11.28515625" customWidth="1"/>
    <col min="10257" max="10257" width="27" customWidth="1"/>
    <col min="10258" max="10258" width="12.28515625" customWidth="1"/>
    <col min="10259" max="10259" width="41.28515625" customWidth="1"/>
    <col min="10260" max="10260" width="11.85546875" customWidth="1"/>
    <col min="10261" max="10261" width="27.140625" customWidth="1"/>
    <col min="10492" max="10492" width="7.85546875" customWidth="1"/>
    <col min="10493" max="10493" width="12.7109375" customWidth="1"/>
    <col min="10494" max="10494" width="12.140625" customWidth="1"/>
    <col min="10495" max="10495" width="15.5703125" customWidth="1"/>
    <col min="10496" max="10496" width="16" customWidth="1"/>
    <col min="10497" max="10497" width="23.85546875" customWidth="1"/>
    <col min="10498" max="10498" width="28.28515625" customWidth="1"/>
    <col min="10499" max="10499" width="13.42578125" customWidth="1"/>
    <col min="10500" max="10500" width="15.85546875" customWidth="1"/>
    <col min="10501" max="10501" width="11.28515625" customWidth="1"/>
    <col min="10502" max="10502" width="14" customWidth="1"/>
    <col min="10503" max="10503" width="10.7109375" customWidth="1"/>
    <col min="10504" max="10504" width="9.7109375" customWidth="1"/>
    <col min="10505" max="10505" width="11.42578125" customWidth="1"/>
    <col min="10506" max="10506" width="12.85546875" customWidth="1"/>
    <col min="10507" max="10507" width="10.140625" customWidth="1"/>
    <col min="10508" max="10508" width="26.85546875" customWidth="1"/>
    <col min="10509" max="10509" width="36.42578125" customWidth="1"/>
    <col min="10510" max="10510" width="12" customWidth="1"/>
    <col min="10511" max="10511" width="54.5703125" customWidth="1"/>
    <col min="10512" max="10512" width="11.28515625" customWidth="1"/>
    <col min="10513" max="10513" width="27" customWidth="1"/>
    <col min="10514" max="10514" width="12.28515625" customWidth="1"/>
    <col min="10515" max="10515" width="41.28515625" customWidth="1"/>
    <col min="10516" max="10516" width="11.85546875" customWidth="1"/>
    <col min="10517" max="10517" width="27.140625" customWidth="1"/>
    <col min="10748" max="10748" width="7.85546875" customWidth="1"/>
    <col min="10749" max="10749" width="12.7109375" customWidth="1"/>
    <col min="10750" max="10750" width="12.140625" customWidth="1"/>
    <col min="10751" max="10751" width="15.5703125" customWidth="1"/>
    <col min="10752" max="10752" width="16" customWidth="1"/>
    <col min="10753" max="10753" width="23.85546875" customWidth="1"/>
    <col min="10754" max="10754" width="28.28515625" customWidth="1"/>
    <col min="10755" max="10755" width="13.42578125" customWidth="1"/>
    <col min="10756" max="10756" width="15.85546875" customWidth="1"/>
    <col min="10757" max="10757" width="11.28515625" customWidth="1"/>
    <col min="10758" max="10758" width="14" customWidth="1"/>
    <col min="10759" max="10759" width="10.7109375" customWidth="1"/>
    <col min="10760" max="10760" width="9.7109375" customWidth="1"/>
    <col min="10761" max="10761" width="11.42578125" customWidth="1"/>
    <col min="10762" max="10762" width="12.85546875" customWidth="1"/>
    <col min="10763" max="10763" width="10.140625" customWidth="1"/>
    <col min="10764" max="10764" width="26.85546875" customWidth="1"/>
    <col min="10765" max="10765" width="36.42578125" customWidth="1"/>
    <col min="10766" max="10766" width="12" customWidth="1"/>
    <col min="10767" max="10767" width="54.5703125" customWidth="1"/>
    <col min="10768" max="10768" width="11.28515625" customWidth="1"/>
    <col min="10769" max="10769" width="27" customWidth="1"/>
    <col min="10770" max="10770" width="12.28515625" customWidth="1"/>
    <col min="10771" max="10771" width="41.28515625" customWidth="1"/>
    <col min="10772" max="10772" width="11.85546875" customWidth="1"/>
    <col min="10773" max="10773" width="27.140625" customWidth="1"/>
    <col min="11004" max="11004" width="7.85546875" customWidth="1"/>
    <col min="11005" max="11005" width="12.7109375" customWidth="1"/>
    <col min="11006" max="11006" width="12.140625" customWidth="1"/>
    <col min="11007" max="11007" width="15.5703125" customWidth="1"/>
    <col min="11008" max="11008" width="16" customWidth="1"/>
    <col min="11009" max="11009" width="23.85546875" customWidth="1"/>
    <col min="11010" max="11010" width="28.28515625" customWidth="1"/>
    <col min="11011" max="11011" width="13.42578125" customWidth="1"/>
    <col min="11012" max="11012" width="15.85546875" customWidth="1"/>
    <col min="11013" max="11013" width="11.28515625" customWidth="1"/>
    <col min="11014" max="11014" width="14" customWidth="1"/>
    <col min="11015" max="11015" width="10.7109375" customWidth="1"/>
    <col min="11016" max="11016" width="9.7109375" customWidth="1"/>
    <col min="11017" max="11017" width="11.42578125" customWidth="1"/>
    <col min="11018" max="11018" width="12.85546875" customWidth="1"/>
    <col min="11019" max="11019" width="10.140625" customWidth="1"/>
    <col min="11020" max="11020" width="26.85546875" customWidth="1"/>
    <col min="11021" max="11021" width="36.42578125" customWidth="1"/>
    <col min="11022" max="11022" width="12" customWidth="1"/>
    <col min="11023" max="11023" width="54.5703125" customWidth="1"/>
    <col min="11024" max="11024" width="11.28515625" customWidth="1"/>
    <col min="11025" max="11025" width="27" customWidth="1"/>
    <col min="11026" max="11026" width="12.28515625" customWidth="1"/>
    <col min="11027" max="11027" width="41.28515625" customWidth="1"/>
    <col min="11028" max="11028" width="11.85546875" customWidth="1"/>
    <col min="11029" max="11029" width="27.140625" customWidth="1"/>
    <col min="11260" max="11260" width="7.85546875" customWidth="1"/>
    <col min="11261" max="11261" width="12.7109375" customWidth="1"/>
    <col min="11262" max="11262" width="12.140625" customWidth="1"/>
    <col min="11263" max="11263" width="15.5703125" customWidth="1"/>
    <col min="11264" max="11264" width="16" customWidth="1"/>
    <col min="11265" max="11265" width="23.85546875" customWidth="1"/>
    <col min="11266" max="11266" width="28.28515625" customWidth="1"/>
    <col min="11267" max="11267" width="13.42578125" customWidth="1"/>
    <col min="11268" max="11268" width="15.85546875" customWidth="1"/>
    <col min="11269" max="11269" width="11.28515625" customWidth="1"/>
    <col min="11270" max="11270" width="14" customWidth="1"/>
    <col min="11271" max="11271" width="10.7109375" customWidth="1"/>
    <col min="11272" max="11272" width="9.7109375" customWidth="1"/>
    <col min="11273" max="11273" width="11.42578125" customWidth="1"/>
    <col min="11274" max="11274" width="12.85546875" customWidth="1"/>
    <col min="11275" max="11275" width="10.140625" customWidth="1"/>
    <col min="11276" max="11276" width="26.85546875" customWidth="1"/>
    <col min="11277" max="11277" width="36.42578125" customWidth="1"/>
    <col min="11278" max="11278" width="12" customWidth="1"/>
    <col min="11279" max="11279" width="54.5703125" customWidth="1"/>
    <col min="11280" max="11280" width="11.28515625" customWidth="1"/>
    <col min="11281" max="11281" width="27" customWidth="1"/>
    <col min="11282" max="11282" width="12.28515625" customWidth="1"/>
    <col min="11283" max="11283" width="41.28515625" customWidth="1"/>
    <col min="11284" max="11284" width="11.85546875" customWidth="1"/>
    <col min="11285" max="11285" width="27.140625" customWidth="1"/>
    <col min="11516" max="11516" width="7.85546875" customWidth="1"/>
    <col min="11517" max="11517" width="12.7109375" customWidth="1"/>
    <col min="11518" max="11518" width="12.140625" customWidth="1"/>
    <col min="11519" max="11519" width="15.5703125" customWidth="1"/>
    <col min="11520" max="11520" width="16" customWidth="1"/>
    <col min="11521" max="11521" width="23.85546875" customWidth="1"/>
    <col min="11522" max="11522" width="28.28515625" customWidth="1"/>
    <col min="11523" max="11523" width="13.42578125" customWidth="1"/>
    <col min="11524" max="11524" width="15.85546875" customWidth="1"/>
    <col min="11525" max="11525" width="11.28515625" customWidth="1"/>
    <col min="11526" max="11526" width="14" customWidth="1"/>
    <col min="11527" max="11527" width="10.7109375" customWidth="1"/>
    <col min="11528" max="11528" width="9.7109375" customWidth="1"/>
    <col min="11529" max="11529" width="11.42578125" customWidth="1"/>
    <col min="11530" max="11530" width="12.85546875" customWidth="1"/>
    <col min="11531" max="11531" width="10.140625" customWidth="1"/>
    <col min="11532" max="11532" width="26.85546875" customWidth="1"/>
    <col min="11533" max="11533" width="36.42578125" customWidth="1"/>
    <col min="11534" max="11534" width="12" customWidth="1"/>
    <col min="11535" max="11535" width="54.5703125" customWidth="1"/>
    <col min="11536" max="11536" width="11.28515625" customWidth="1"/>
    <col min="11537" max="11537" width="27" customWidth="1"/>
    <col min="11538" max="11538" width="12.28515625" customWidth="1"/>
    <col min="11539" max="11539" width="41.28515625" customWidth="1"/>
    <col min="11540" max="11540" width="11.85546875" customWidth="1"/>
    <col min="11541" max="11541" width="27.140625" customWidth="1"/>
    <col min="11772" max="11772" width="7.85546875" customWidth="1"/>
    <col min="11773" max="11773" width="12.7109375" customWidth="1"/>
    <col min="11774" max="11774" width="12.140625" customWidth="1"/>
    <col min="11775" max="11775" width="15.5703125" customWidth="1"/>
    <col min="11776" max="11776" width="16" customWidth="1"/>
    <col min="11777" max="11777" width="23.85546875" customWidth="1"/>
    <col min="11778" max="11778" width="28.28515625" customWidth="1"/>
    <col min="11779" max="11779" width="13.42578125" customWidth="1"/>
    <col min="11780" max="11780" width="15.85546875" customWidth="1"/>
    <col min="11781" max="11781" width="11.28515625" customWidth="1"/>
    <col min="11782" max="11782" width="14" customWidth="1"/>
    <col min="11783" max="11783" width="10.7109375" customWidth="1"/>
    <col min="11784" max="11784" width="9.7109375" customWidth="1"/>
    <col min="11785" max="11785" width="11.42578125" customWidth="1"/>
    <col min="11786" max="11786" width="12.85546875" customWidth="1"/>
    <col min="11787" max="11787" width="10.140625" customWidth="1"/>
    <col min="11788" max="11788" width="26.85546875" customWidth="1"/>
    <col min="11789" max="11789" width="36.42578125" customWidth="1"/>
    <col min="11790" max="11790" width="12" customWidth="1"/>
    <col min="11791" max="11791" width="54.5703125" customWidth="1"/>
    <col min="11792" max="11792" width="11.28515625" customWidth="1"/>
    <col min="11793" max="11793" width="27" customWidth="1"/>
    <col min="11794" max="11794" width="12.28515625" customWidth="1"/>
    <col min="11795" max="11795" width="41.28515625" customWidth="1"/>
    <col min="11796" max="11796" width="11.85546875" customWidth="1"/>
    <col min="11797" max="11797" width="27.140625" customWidth="1"/>
    <col min="12028" max="12028" width="7.85546875" customWidth="1"/>
    <col min="12029" max="12029" width="12.7109375" customWidth="1"/>
    <col min="12030" max="12030" width="12.140625" customWidth="1"/>
    <col min="12031" max="12031" width="15.5703125" customWidth="1"/>
    <col min="12032" max="12032" width="16" customWidth="1"/>
    <col min="12033" max="12033" width="23.85546875" customWidth="1"/>
    <col min="12034" max="12034" width="28.28515625" customWidth="1"/>
    <col min="12035" max="12035" width="13.42578125" customWidth="1"/>
    <col min="12036" max="12036" width="15.85546875" customWidth="1"/>
    <col min="12037" max="12037" width="11.28515625" customWidth="1"/>
    <col min="12038" max="12038" width="14" customWidth="1"/>
    <col min="12039" max="12039" width="10.7109375" customWidth="1"/>
    <col min="12040" max="12040" width="9.7109375" customWidth="1"/>
    <col min="12041" max="12041" width="11.42578125" customWidth="1"/>
    <col min="12042" max="12042" width="12.85546875" customWidth="1"/>
    <col min="12043" max="12043" width="10.140625" customWidth="1"/>
    <col min="12044" max="12044" width="26.85546875" customWidth="1"/>
    <col min="12045" max="12045" width="36.42578125" customWidth="1"/>
    <col min="12046" max="12046" width="12" customWidth="1"/>
    <col min="12047" max="12047" width="54.5703125" customWidth="1"/>
    <col min="12048" max="12048" width="11.28515625" customWidth="1"/>
    <col min="12049" max="12049" width="27" customWidth="1"/>
    <col min="12050" max="12050" width="12.28515625" customWidth="1"/>
    <col min="12051" max="12051" width="41.28515625" customWidth="1"/>
    <col min="12052" max="12052" width="11.85546875" customWidth="1"/>
    <col min="12053" max="12053" width="27.140625" customWidth="1"/>
    <col min="12284" max="12284" width="7.85546875" customWidth="1"/>
    <col min="12285" max="12285" width="12.7109375" customWidth="1"/>
    <col min="12286" max="12286" width="12.140625" customWidth="1"/>
    <col min="12287" max="12287" width="15.5703125" customWidth="1"/>
    <col min="12288" max="12288" width="16" customWidth="1"/>
    <col min="12289" max="12289" width="23.85546875" customWidth="1"/>
    <col min="12290" max="12290" width="28.28515625" customWidth="1"/>
    <col min="12291" max="12291" width="13.42578125" customWidth="1"/>
    <col min="12292" max="12292" width="15.85546875" customWidth="1"/>
    <col min="12293" max="12293" width="11.28515625" customWidth="1"/>
    <col min="12294" max="12294" width="14" customWidth="1"/>
    <col min="12295" max="12295" width="10.7109375" customWidth="1"/>
    <col min="12296" max="12296" width="9.7109375" customWidth="1"/>
    <col min="12297" max="12297" width="11.42578125" customWidth="1"/>
    <col min="12298" max="12298" width="12.85546875" customWidth="1"/>
    <col min="12299" max="12299" width="10.140625" customWidth="1"/>
    <col min="12300" max="12300" width="26.85546875" customWidth="1"/>
    <col min="12301" max="12301" width="36.42578125" customWidth="1"/>
    <col min="12302" max="12302" width="12" customWidth="1"/>
    <col min="12303" max="12303" width="54.5703125" customWidth="1"/>
    <col min="12304" max="12304" width="11.28515625" customWidth="1"/>
    <col min="12305" max="12305" width="27" customWidth="1"/>
    <col min="12306" max="12306" width="12.28515625" customWidth="1"/>
    <col min="12307" max="12307" width="41.28515625" customWidth="1"/>
    <col min="12308" max="12308" width="11.85546875" customWidth="1"/>
    <col min="12309" max="12309" width="27.140625" customWidth="1"/>
    <col min="12540" max="12540" width="7.85546875" customWidth="1"/>
    <col min="12541" max="12541" width="12.7109375" customWidth="1"/>
    <col min="12542" max="12542" width="12.140625" customWidth="1"/>
    <col min="12543" max="12543" width="15.5703125" customWidth="1"/>
    <col min="12544" max="12544" width="16" customWidth="1"/>
    <col min="12545" max="12545" width="23.85546875" customWidth="1"/>
    <col min="12546" max="12546" width="28.28515625" customWidth="1"/>
    <col min="12547" max="12547" width="13.42578125" customWidth="1"/>
    <col min="12548" max="12548" width="15.85546875" customWidth="1"/>
    <col min="12549" max="12549" width="11.28515625" customWidth="1"/>
    <col min="12550" max="12550" width="14" customWidth="1"/>
    <col min="12551" max="12551" width="10.7109375" customWidth="1"/>
    <col min="12552" max="12552" width="9.7109375" customWidth="1"/>
    <col min="12553" max="12553" width="11.42578125" customWidth="1"/>
    <col min="12554" max="12554" width="12.85546875" customWidth="1"/>
    <col min="12555" max="12555" width="10.140625" customWidth="1"/>
    <col min="12556" max="12556" width="26.85546875" customWidth="1"/>
    <col min="12557" max="12557" width="36.42578125" customWidth="1"/>
    <col min="12558" max="12558" width="12" customWidth="1"/>
    <col min="12559" max="12559" width="54.5703125" customWidth="1"/>
    <col min="12560" max="12560" width="11.28515625" customWidth="1"/>
    <col min="12561" max="12561" width="27" customWidth="1"/>
    <col min="12562" max="12562" width="12.28515625" customWidth="1"/>
    <col min="12563" max="12563" width="41.28515625" customWidth="1"/>
    <col min="12564" max="12564" width="11.85546875" customWidth="1"/>
    <col min="12565" max="12565" width="27.140625" customWidth="1"/>
    <col min="12796" max="12796" width="7.85546875" customWidth="1"/>
    <col min="12797" max="12797" width="12.7109375" customWidth="1"/>
    <col min="12798" max="12798" width="12.140625" customWidth="1"/>
    <col min="12799" max="12799" width="15.5703125" customWidth="1"/>
    <col min="12800" max="12800" width="16" customWidth="1"/>
    <col min="12801" max="12801" width="23.85546875" customWidth="1"/>
    <col min="12802" max="12802" width="28.28515625" customWidth="1"/>
    <col min="12803" max="12803" width="13.42578125" customWidth="1"/>
    <col min="12804" max="12804" width="15.85546875" customWidth="1"/>
    <col min="12805" max="12805" width="11.28515625" customWidth="1"/>
    <col min="12806" max="12806" width="14" customWidth="1"/>
    <col min="12807" max="12807" width="10.7109375" customWidth="1"/>
    <col min="12808" max="12808" width="9.7109375" customWidth="1"/>
    <col min="12809" max="12809" width="11.42578125" customWidth="1"/>
    <col min="12810" max="12810" width="12.85546875" customWidth="1"/>
    <col min="12811" max="12811" width="10.140625" customWidth="1"/>
    <col min="12812" max="12812" width="26.85546875" customWidth="1"/>
    <col min="12813" max="12813" width="36.42578125" customWidth="1"/>
    <col min="12814" max="12814" width="12" customWidth="1"/>
    <col min="12815" max="12815" width="54.5703125" customWidth="1"/>
    <col min="12816" max="12816" width="11.28515625" customWidth="1"/>
    <col min="12817" max="12817" width="27" customWidth="1"/>
    <col min="12818" max="12818" width="12.28515625" customWidth="1"/>
    <col min="12819" max="12819" width="41.28515625" customWidth="1"/>
    <col min="12820" max="12820" width="11.85546875" customWidth="1"/>
    <col min="12821" max="12821" width="27.140625" customWidth="1"/>
    <col min="13052" max="13052" width="7.85546875" customWidth="1"/>
    <col min="13053" max="13053" width="12.7109375" customWidth="1"/>
    <col min="13054" max="13054" width="12.140625" customWidth="1"/>
    <col min="13055" max="13055" width="15.5703125" customWidth="1"/>
    <col min="13056" max="13056" width="16" customWidth="1"/>
    <col min="13057" max="13057" width="23.85546875" customWidth="1"/>
    <col min="13058" max="13058" width="28.28515625" customWidth="1"/>
    <col min="13059" max="13059" width="13.42578125" customWidth="1"/>
    <col min="13060" max="13060" width="15.85546875" customWidth="1"/>
    <col min="13061" max="13061" width="11.28515625" customWidth="1"/>
    <col min="13062" max="13062" width="14" customWidth="1"/>
    <col min="13063" max="13063" width="10.7109375" customWidth="1"/>
    <col min="13064" max="13064" width="9.7109375" customWidth="1"/>
    <col min="13065" max="13065" width="11.42578125" customWidth="1"/>
    <col min="13066" max="13066" width="12.85546875" customWidth="1"/>
    <col min="13067" max="13067" width="10.140625" customWidth="1"/>
    <col min="13068" max="13068" width="26.85546875" customWidth="1"/>
    <col min="13069" max="13069" width="36.42578125" customWidth="1"/>
    <col min="13070" max="13070" width="12" customWidth="1"/>
    <col min="13071" max="13071" width="54.5703125" customWidth="1"/>
    <col min="13072" max="13072" width="11.28515625" customWidth="1"/>
    <col min="13073" max="13073" width="27" customWidth="1"/>
    <col min="13074" max="13074" width="12.28515625" customWidth="1"/>
    <col min="13075" max="13075" width="41.28515625" customWidth="1"/>
    <col min="13076" max="13076" width="11.85546875" customWidth="1"/>
    <col min="13077" max="13077" width="27.140625" customWidth="1"/>
    <col min="13308" max="13308" width="7.85546875" customWidth="1"/>
    <col min="13309" max="13309" width="12.7109375" customWidth="1"/>
    <col min="13310" max="13310" width="12.140625" customWidth="1"/>
    <col min="13311" max="13311" width="15.5703125" customWidth="1"/>
    <col min="13312" max="13312" width="16" customWidth="1"/>
    <col min="13313" max="13313" width="23.85546875" customWidth="1"/>
    <col min="13314" max="13314" width="28.28515625" customWidth="1"/>
    <col min="13315" max="13315" width="13.42578125" customWidth="1"/>
    <col min="13316" max="13316" width="15.85546875" customWidth="1"/>
    <col min="13317" max="13317" width="11.28515625" customWidth="1"/>
    <col min="13318" max="13318" width="14" customWidth="1"/>
    <col min="13319" max="13319" width="10.7109375" customWidth="1"/>
    <col min="13320" max="13320" width="9.7109375" customWidth="1"/>
    <col min="13321" max="13321" width="11.42578125" customWidth="1"/>
    <col min="13322" max="13322" width="12.85546875" customWidth="1"/>
    <col min="13323" max="13323" width="10.140625" customWidth="1"/>
    <col min="13324" max="13324" width="26.85546875" customWidth="1"/>
    <col min="13325" max="13325" width="36.42578125" customWidth="1"/>
    <col min="13326" max="13326" width="12" customWidth="1"/>
    <col min="13327" max="13327" width="54.5703125" customWidth="1"/>
    <col min="13328" max="13328" width="11.28515625" customWidth="1"/>
    <col min="13329" max="13329" width="27" customWidth="1"/>
    <col min="13330" max="13330" width="12.28515625" customWidth="1"/>
    <col min="13331" max="13331" width="41.28515625" customWidth="1"/>
    <col min="13332" max="13332" width="11.85546875" customWidth="1"/>
    <col min="13333" max="13333" width="27.140625" customWidth="1"/>
    <col min="13564" max="13564" width="7.85546875" customWidth="1"/>
    <col min="13565" max="13565" width="12.7109375" customWidth="1"/>
    <col min="13566" max="13566" width="12.140625" customWidth="1"/>
    <col min="13567" max="13567" width="15.5703125" customWidth="1"/>
    <col min="13568" max="13568" width="16" customWidth="1"/>
    <col min="13569" max="13569" width="23.85546875" customWidth="1"/>
    <col min="13570" max="13570" width="28.28515625" customWidth="1"/>
    <col min="13571" max="13571" width="13.42578125" customWidth="1"/>
    <col min="13572" max="13572" width="15.85546875" customWidth="1"/>
    <col min="13573" max="13573" width="11.28515625" customWidth="1"/>
    <col min="13574" max="13574" width="14" customWidth="1"/>
    <col min="13575" max="13575" width="10.7109375" customWidth="1"/>
    <col min="13576" max="13576" width="9.7109375" customWidth="1"/>
    <col min="13577" max="13577" width="11.42578125" customWidth="1"/>
    <col min="13578" max="13578" width="12.85546875" customWidth="1"/>
    <col min="13579" max="13579" width="10.140625" customWidth="1"/>
    <col min="13580" max="13580" width="26.85546875" customWidth="1"/>
    <col min="13581" max="13581" width="36.42578125" customWidth="1"/>
    <col min="13582" max="13582" width="12" customWidth="1"/>
    <col min="13583" max="13583" width="54.5703125" customWidth="1"/>
    <col min="13584" max="13584" width="11.28515625" customWidth="1"/>
    <col min="13585" max="13585" width="27" customWidth="1"/>
    <col min="13586" max="13586" width="12.28515625" customWidth="1"/>
    <col min="13587" max="13587" width="41.28515625" customWidth="1"/>
    <col min="13588" max="13588" width="11.85546875" customWidth="1"/>
    <col min="13589" max="13589" width="27.140625" customWidth="1"/>
    <col min="13820" max="13820" width="7.85546875" customWidth="1"/>
    <col min="13821" max="13821" width="12.7109375" customWidth="1"/>
    <col min="13822" max="13822" width="12.140625" customWidth="1"/>
    <col min="13823" max="13823" width="15.5703125" customWidth="1"/>
    <col min="13824" max="13824" width="16" customWidth="1"/>
    <col min="13825" max="13825" width="23.85546875" customWidth="1"/>
    <col min="13826" max="13826" width="28.28515625" customWidth="1"/>
    <col min="13827" max="13827" width="13.42578125" customWidth="1"/>
    <col min="13828" max="13828" width="15.85546875" customWidth="1"/>
    <col min="13829" max="13829" width="11.28515625" customWidth="1"/>
    <col min="13830" max="13830" width="14" customWidth="1"/>
    <col min="13831" max="13831" width="10.7109375" customWidth="1"/>
    <col min="13832" max="13832" width="9.7109375" customWidth="1"/>
    <col min="13833" max="13833" width="11.42578125" customWidth="1"/>
    <col min="13834" max="13834" width="12.85546875" customWidth="1"/>
    <col min="13835" max="13835" width="10.140625" customWidth="1"/>
    <col min="13836" max="13836" width="26.85546875" customWidth="1"/>
    <col min="13837" max="13837" width="36.42578125" customWidth="1"/>
    <col min="13838" max="13838" width="12" customWidth="1"/>
    <col min="13839" max="13839" width="54.5703125" customWidth="1"/>
    <col min="13840" max="13840" width="11.28515625" customWidth="1"/>
    <col min="13841" max="13841" width="27" customWidth="1"/>
    <col min="13842" max="13842" width="12.28515625" customWidth="1"/>
    <col min="13843" max="13843" width="41.28515625" customWidth="1"/>
    <col min="13844" max="13844" width="11.85546875" customWidth="1"/>
    <col min="13845" max="13845" width="27.140625" customWidth="1"/>
    <col min="14076" max="14076" width="7.85546875" customWidth="1"/>
    <col min="14077" max="14077" width="12.7109375" customWidth="1"/>
    <col min="14078" max="14078" width="12.140625" customWidth="1"/>
    <col min="14079" max="14079" width="15.5703125" customWidth="1"/>
    <col min="14080" max="14080" width="16" customWidth="1"/>
    <col min="14081" max="14081" width="23.85546875" customWidth="1"/>
    <col min="14082" max="14082" width="28.28515625" customWidth="1"/>
    <col min="14083" max="14083" width="13.42578125" customWidth="1"/>
    <col min="14084" max="14084" width="15.85546875" customWidth="1"/>
    <col min="14085" max="14085" width="11.28515625" customWidth="1"/>
    <col min="14086" max="14086" width="14" customWidth="1"/>
    <col min="14087" max="14087" width="10.7109375" customWidth="1"/>
    <col min="14088" max="14088" width="9.7109375" customWidth="1"/>
    <col min="14089" max="14089" width="11.42578125" customWidth="1"/>
    <col min="14090" max="14090" width="12.85546875" customWidth="1"/>
    <col min="14091" max="14091" width="10.140625" customWidth="1"/>
    <col min="14092" max="14092" width="26.85546875" customWidth="1"/>
    <col min="14093" max="14093" width="36.42578125" customWidth="1"/>
    <col min="14094" max="14094" width="12" customWidth="1"/>
    <col min="14095" max="14095" width="54.5703125" customWidth="1"/>
    <col min="14096" max="14096" width="11.28515625" customWidth="1"/>
    <col min="14097" max="14097" width="27" customWidth="1"/>
    <col min="14098" max="14098" width="12.28515625" customWidth="1"/>
    <col min="14099" max="14099" width="41.28515625" customWidth="1"/>
    <col min="14100" max="14100" width="11.85546875" customWidth="1"/>
    <col min="14101" max="14101" width="27.140625" customWidth="1"/>
    <col min="14332" max="14332" width="7.85546875" customWidth="1"/>
    <col min="14333" max="14333" width="12.7109375" customWidth="1"/>
    <col min="14334" max="14334" width="12.140625" customWidth="1"/>
    <col min="14335" max="14335" width="15.5703125" customWidth="1"/>
    <col min="14336" max="14336" width="16" customWidth="1"/>
    <col min="14337" max="14337" width="23.85546875" customWidth="1"/>
    <col min="14338" max="14338" width="28.28515625" customWidth="1"/>
    <col min="14339" max="14339" width="13.42578125" customWidth="1"/>
    <col min="14340" max="14340" width="15.85546875" customWidth="1"/>
    <col min="14341" max="14341" width="11.28515625" customWidth="1"/>
    <col min="14342" max="14342" width="14" customWidth="1"/>
    <col min="14343" max="14343" width="10.7109375" customWidth="1"/>
    <col min="14344" max="14344" width="9.7109375" customWidth="1"/>
    <col min="14345" max="14345" width="11.42578125" customWidth="1"/>
    <col min="14346" max="14346" width="12.85546875" customWidth="1"/>
    <col min="14347" max="14347" width="10.140625" customWidth="1"/>
    <col min="14348" max="14348" width="26.85546875" customWidth="1"/>
    <col min="14349" max="14349" width="36.42578125" customWidth="1"/>
    <col min="14350" max="14350" width="12" customWidth="1"/>
    <col min="14351" max="14351" width="54.5703125" customWidth="1"/>
    <col min="14352" max="14352" width="11.28515625" customWidth="1"/>
    <col min="14353" max="14353" width="27" customWidth="1"/>
    <col min="14354" max="14354" width="12.28515625" customWidth="1"/>
    <col min="14355" max="14355" width="41.28515625" customWidth="1"/>
    <col min="14356" max="14356" width="11.85546875" customWidth="1"/>
    <col min="14357" max="14357" width="27.140625" customWidth="1"/>
    <col min="14588" max="14588" width="7.85546875" customWidth="1"/>
    <col min="14589" max="14589" width="12.7109375" customWidth="1"/>
    <col min="14590" max="14590" width="12.140625" customWidth="1"/>
    <col min="14591" max="14591" width="15.5703125" customWidth="1"/>
    <col min="14592" max="14592" width="16" customWidth="1"/>
    <col min="14593" max="14593" width="23.85546875" customWidth="1"/>
    <col min="14594" max="14594" width="28.28515625" customWidth="1"/>
    <col min="14595" max="14595" width="13.42578125" customWidth="1"/>
    <col min="14596" max="14596" width="15.85546875" customWidth="1"/>
    <col min="14597" max="14597" width="11.28515625" customWidth="1"/>
    <col min="14598" max="14598" width="14" customWidth="1"/>
    <col min="14599" max="14599" width="10.7109375" customWidth="1"/>
    <col min="14600" max="14600" width="9.7109375" customWidth="1"/>
    <col min="14601" max="14601" width="11.42578125" customWidth="1"/>
    <col min="14602" max="14602" width="12.85546875" customWidth="1"/>
    <col min="14603" max="14603" width="10.140625" customWidth="1"/>
    <col min="14604" max="14604" width="26.85546875" customWidth="1"/>
    <col min="14605" max="14605" width="36.42578125" customWidth="1"/>
    <col min="14606" max="14606" width="12" customWidth="1"/>
    <col min="14607" max="14607" width="54.5703125" customWidth="1"/>
    <col min="14608" max="14608" width="11.28515625" customWidth="1"/>
    <col min="14609" max="14609" width="27" customWidth="1"/>
    <col min="14610" max="14610" width="12.28515625" customWidth="1"/>
    <col min="14611" max="14611" width="41.28515625" customWidth="1"/>
    <col min="14612" max="14612" width="11.85546875" customWidth="1"/>
    <col min="14613" max="14613" width="27.140625" customWidth="1"/>
    <col min="14844" max="14844" width="7.85546875" customWidth="1"/>
    <col min="14845" max="14845" width="12.7109375" customWidth="1"/>
    <col min="14846" max="14846" width="12.140625" customWidth="1"/>
    <col min="14847" max="14847" width="15.5703125" customWidth="1"/>
    <col min="14848" max="14848" width="16" customWidth="1"/>
    <col min="14849" max="14849" width="23.85546875" customWidth="1"/>
    <col min="14850" max="14850" width="28.28515625" customWidth="1"/>
    <col min="14851" max="14851" width="13.42578125" customWidth="1"/>
    <col min="14852" max="14852" width="15.85546875" customWidth="1"/>
    <col min="14853" max="14853" width="11.28515625" customWidth="1"/>
    <col min="14854" max="14854" width="14" customWidth="1"/>
    <col min="14855" max="14855" width="10.7109375" customWidth="1"/>
    <col min="14856" max="14856" width="9.7109375" customWidth="1"/>
    <col min="14857" max="14857" width="11.42578125" customWidth="1"/>
    <col min="14858" max="14858" width="12.85546875" customWidth="1"/>
    <col min="14859" max="14859" width="10.140625" customWidth="1"/>
    <col min="14860" max="14860" width="26.85546875" customWidth="1"/>
    <col min="14861" max="14861" width="36.42578125" customWidth="1"/>
    <col min="14862" max="14862" width="12" customWidth="1"/>
    <col min="14863" max="14863" width="54.5703125" customWidth="1"/>
    <col min="14864" max="14864" width="11.28515625" customWidth="1"/>
    <col min="14865" max="14865" width="27" customWidth="1"/>
    <col min="14866" max="14866" width="12.28515625" customWidth="1"/>
    <col min="14867" max="14867" width="41.28515625" customWidth="1"/>
    <col min="14868" max="14868" width="11.85546875" customWidth="1"/>
    <col min="14869" max="14869" width="27.140625" customWidth="1"/>
    <col min="15100" max="15100" width="7.85546875" customWidth="1"/>
    <col min="15101" max="15101" width="12.7109375" customWidth="1"/>
    <col min="15102" max="15102" width="12.140625" customWidth="1"/>
    <col min="15103" max="15103" width="15.5703125" customWidth="1"/>
    <col min="15104" max="15104" width="16" customWidth="1"/>
    <col min="15105" max="15105" width="23.85546875" customWidth="1"/>
    <col min="15106" max="15106" width="28.28515625" customWidth="1"/>
    <col min="15107" max="15107" width="13.42578125" customWidth="1"/>
    <col min="15108" max="15108" width="15.85546875" customWidth="1"/>
    <col min="15109" max="15109" width="11.28515625" customWidth="1"/>
    <col min="15110" max="15110" width="14" customWidth="1"/>
    <col min="15111" max="15111" width="10.7109375" customWidth="1"/>
    <col min="15112" max="15112" width="9.7109375" customWidth="1"/>
    <col min="15113" max="15113" width="11.42578125" customWidth="1"/>
    <col min="15114" max="15114" width="12.85546875" customWidth="1"/>
    <col min="15115" max="15115" width="10.140625" customWidth="1"/>
    <col min="15116" max="15116" width="26.85546875" customWidth="1"/>
    <col min="15117" max="15117" width="36.42578125" customWidth="1"/>
    <col min="15118" max="15118" width="12" customWidth="1"/>
    <col min="15119" max="15119" width="54.5703125" customWidth="1"/>
    <col min="15120" max="15120" width="11.28515625" customWidth="1"/>
    <col min="15121" max="15121" width="27" customWidth="1"/>
    <col min="15122" max="15122" width="12.28515625" customWidth="1"/>
    <col min="15123" max="15123" width="41.28515625" customWidth="1"/>
    <col min="15124" max="15124" width="11.85546875" customWidth="1"/>
    <col min="15125" max="15125" width="27.140625" customWidth="1"/>
    <col min="15356" max="15356" width="7.85546875" customWidth="1"/>
    <col min="15357" max="15357" width="12.7109375" customWidth="1"/>
    <col min="15358" max="15358" width="12.140625" customWidth="1"/>
    <col min="15359" max="15359" width="15.5703125" customWidth="1"/>
    <col min="15360" max="15360" width="16" customWidth="1"/>
    <col min="15361" max="15361" width="23.85546875" customWidth="1"/>
    <col min="15362" max="15362" width="28.28515625" customWidth="1"/>
    <col min="15363" max="15363" width="13.42578125" customWidth="1"/>
    <col min="15364" max="15364" width="15.85546875" customWidth="1"/>
    <col min="15365" max="15365" width="11.28515625" customWidth="1"/>
    <col min="15366" max="15366" width="14" customWidth="1"/>
    <col min="15367" max="15367" width="10.7109375" customWidth="1"/>
    <col min="15368" max="15368" width="9.7109375" customWidth="1"/>
    <col min="15369" max="15369" width="11.42578125" customWidth="1"/>
    <col min="15370" max="15370" width="12.85546875" customWidth="1"/>
    <col min="15371" max="15371" width="10.140625" customWidth="1"/>
    <col min="15372" max="15372" width="26.85546875" customWidth="1"/>
    <col min="15373" max="15373" width="36.42578125" customWidth="1"/>
    <col min="15374" max="15374" width="12" customWidth="1"/>
    <col min="15375" max="15375" width="54.5703125" customWidth="1"/>
    <col min="15376" max="15376" width="11.28515625" customWidth="1"/>
    <col min="15377" max="15377" width="27" customWidth="1"/>
    <col min="15378" max="15378" width="12.28515625" customWidth="1"/>
    <col min="15379" max="15379" width="41.28515625" customWidth="1"/>
    <col min="15380" max="15380" width="11.85546875" customWidth="1"/>
    <col min="15381" max="15381" width="27.140625" customWidth="1"/>
    <col min="15612" max="15612" width="7.85546875" customWidth="1"/>
    <col min="15613" max="15613" width="12.7109375" customWidth="1"/>
    <col min="15614" max="15614" width="12.140625" customWidth="1"/>
    <col min="15615" max="15615" width="15.5703125" customWidth="1"/>
    <col min="15616" max="15616" width="16" customWidth="1"/>
    <col min="15617" max="15617" width="23.85546875" customWidth="1"/>
    <col min="15618" max="15618" width="28.28515625" customWidth="1"/>
    <col min="15619" max="15619" width="13.42578125" customWidth="1"/>
    <col min="15620" max="15620" width="15.85546875" customWidth="1"/>
    <col min="15621" max="15621" width="11.28515625" customWidth="1"/>
    <col min="15622" max="15622" width="14" customWidth="1"/>
    <col min="15623" max="15623" width="10.7109375" customWidth="1"/>
    <col min="15624" max="15624" width="9.7109375" customWidth="1"/>
    <col min="15625" max="15625" width="11.42578125" customWidth="1"/>
    <col min="15626" max="15626" width="12.85546875" customWidth="1"/>
    <col min="15627" max="15627" width="10.140625" customWidth="1"/>
    <col min="15628" max="15628" width="26.85546875" customWidth="1"/>
    <col min="15629" max="15629" width="36.42578125" customWidth="1"/>
    <col min="15630" max="15630" width="12" customWidth="1"/>
    <col min="15631" max="15631" width="54.5703125" customWidth="1"/>
    <col min="15632" max="15632" width="11.28515625" customWidth="1"/>
    <col min="15633" max="15633" width="27" customWidth="1"/>
    <col min="15634" max="15634" width="12.28515625" customWidth="1"/>
    <col min="15635" max="15635" width="41.28515625" customWidth="1"/>
    <col min="15636" max="15636" width="11.85546875" customWidth="1"/>
    <col min="15637" max="15637" width="27.140625" customWidth="1"/>
    <col min="15868" max="15868" width="7.85546875" customWidth="1"/>
    <col min="15869" max="15869" width="12.7109375" customWidth="1"/>
    <col min="15870" max="15870" width="12.140625" customWidth="1"/>
    <col min="15871" max="15871" width="15.5703125" customWidth="1"/>
    <col min="15872" max="15872" width="16" customWidth="1"/>
    <col min="15873" max="15873" width="23.85546875" customWidth="1"/>
    <col min="15874" max="15874" width="28.28515625" customWidth="1"/>
    <col min="15875" max="15875" width="13.42578125" customWidth="1"/>
    <col min="15876" max="15876" width="15.85546875" customWidth="1"/>
    <col min="15877" max="15877" width="11.28515625" customWidth="1"/>
    <col min="15878" max="15878" width="14" customWidth="1"/>
    <col min="15879" max="15879" width="10.7109375" customWidth="1"/>
    <col min="15880" max="15880" width="9.7109375" customWidth="1"/>
    <col min="15881" max="15881" width="11.42578125" customWidth="1"/>
    <col min="15882" max="15882" width="12.85546875" customWidth="1"/>
    <col min="15883" max="15883" width="10.140625" customWidth="1"/>
    <col min="15884" max="15884" width="26.85546875" customWidth="1"/>
    <col min="15885" max="15885" width="36.42578125" customWidth="1"/>
    <col min="15886" max="15886" width="12" customWidth="1"/>
    <col min="15887" max="15887" width="54.5703125" customWidth="1"/>
    <col min="15888" max="15888" width="11.28515625" customWidth="1"/>
    <col min="15889" max="15889" width="27" customWidth="1"/>
    <col min="15890" max="15890" width="12.28515625" customWidth="1"/>
    <col min="15891" max="15891" width="41.28515625" customWidth="1"/>
    <col min="15892" max="15892" width="11.85546875" customWidth="1"/>
    <col min="15893" max="15893" width="27.140625" customWidth="1"/>
    <col min="16124" max="16124" width="7.85546875" customWidth="1"/>
    <col min="16125" max="16125" width="12.7109375" customWidth="1"/>
    <col min="16126" max="16126" width="12.140625" customWidth="1"/>
    <col min="16127" max="16127" width="15.5703125" customWidth="1"/>
    <col min="16128" max="16128" width="16" customWidth="1"/>
    <col min="16129" max="16129" width="23.85546875" customWidth="1"/>
    <col min="16130" max="16130" width="28.28515625" customWidth="1"/>
    <col min="16131" max="16131" width="13.42578125" customWidth="1"/>
    <col min="16132" max="16132" width="15.85546875" customWidth="1"/>
    <col min="16133" max="16133" width="11.28515625" customWidth="1"/>
    <col min="16134" max="16134" width="14" customWidth="1"/>
    <col min="16135" max="16135" width="10.7109375" customWidth="1"/>
    <col min="16136" max="16136" width="9.7109375" customWidth="1"/>
    <col min="16137" max="16137" width="11.42578125" customWidth="1"/>
    <col min="16138" max="16138" width="12.85546875" customWidth="1"/>
    <col min="16139" max="16139" width="10.140625" customWidth="1"/>
    <col min="16140" max="16140" width="26.85546875" customWidth="1"/>
    <col min="16141" max="16141" width="36.42578125" customWidth="1"/>
    <col min="16142" max="16142" width="12" customWidth="1"/>
    <col min="16143" max="16143" width="54.5703125" customWidth="1"/>
    <col min="16144" max="16144" width="11.28515625" customWidth="1"/>
    <col min="16145" max="16145" width="27" customWidth="1"/>
    <col min="16146" max="16146" width="12.28515625" customWidth="1"/>
    <col min="16147" max="16147" width="41.28515625" customWidth="1"/>
    <col min="16148" max="16148" width="11.85546875" customWidth="1"/>
    <col min="16149" max="16149" width="27.140625" customWidth="1"/>
  </cols>
  <sheetData>
    <row r="1" spans="1:20" ht="14.25" customHeight="1" x14ac:dyDescent="0.25">
      <c r="A1" s="391" t="s">
        <v>55</v>
      </c>
      <c r="B1" s="391"/>
      <c r="C1" s="391"/>
      <c r="D1" s="76"/>
    </row>
    <row r="2" spans="1:20" ht="15" customHeight="1" x14ac:dyDescent="0.25">
      <c r="A2" s="392" t="s">
        <v>53</v>
      </c>
      <c r="B2" s="392"/>
      <c r="C2" s="392"/>
    </row>
    <row r="3" spans="1:20" ht="15" customHeight="1" x14ac:dyDescent="0.25">
      <c r="A3" s="743" t="s">
        <v>1</v>
      </c>
      <c r="B3" s="743"/>
      <c r="C3" s="743"/>
      <c r="D3" s="743"/>
      <c r="E3" s="723" t="s">
        <v>9</v>
      </c>
      <c r="F3" s="724"/>
      <c r="G3" s="744" t="s">
        <v>367</v>
      </c>
      <c r="H3" s="744"/>
      <c r="I3" s="745"/>
      <c r="J3" s="209" t="s">
        <v>36</v>
      </c>
      <c r="K3" s="723" t="s">
        <v>9</v>
      </c>
      <c r="L3" s="724"/>
      <c r="M3" s="744" t="s">
        <v>172</v>
      </c>
      <c r="N3" s="744"/>
      <c r="O3" s="745"/>
      <c r="P3" s="210" t="s">
        <v>135</v>
      </c>
      <c r="Q3" s="211"/>
      <c r="R3" s="711" t="s">
        <v>2</v>
      </c>
      <c r="S3" s="712"/>
      <c r="T3" s="713"/>
    </row>
    <row r="4" spans="1:20" ht="14.25" customHeight="1" x14ac:dyDescent="0.25">
      <c r="A4" s="708" t="s">
        <v>294</v>
      </c>
      <c r="B4" s="746" t="s">
        <v>264</v>
      </c>
      <c r="C4" s="753" t="s">
        <v>190</v>
      </c>
      <c r="D4" s="329" t="s">
        <v>268</v>
      </c>
      <c r="E4" s="725" t="s">
        <v>249</v>
      </c>
      <c r="F4" s="726"/>
      <c r="G4" s="748" t="s">
        <v>4</v>
      </c>
      <c r="H4" s="748"/>
      <c r="I4" s="749"/>
      <c r="J4" s="750" t="s">
        <v>370</v>
      </c>
      <c r="K4" s="725" t="s">
        <v>250</v>
      </c>
      <c r="L4" s="726"/>
      <c r="M4" s="752" t="s">
        <v>4</v>
      </c>
      <c r="N4" s="748"/>
      <c r="O4" s="749"/>
      <c r="P4" s="307" t="s">
        <v>369</v>
      </c>
      <c r="Q4" s="81"/>
      <c r="R4" s="3"/>
      <c r="S4" s="4"/>
      <c r="T4" s="5"/>
    </row>
    <row r="5" spans="1:20" ht="66.75" customHeight="1" thickBot="1" x14ac:dyDescent="0.3">
      <c r="A5" s="442"/>
      <c r="B5" s="747"/>
      <c r="C5" s="754"/>
      <c r="D5" s="330"/>
      <c r="E5" s="727"/>
      <c r="F5" s="728"/>
      <c r="G5" s="85" t="s">
        <v>174</v>
      </c>
      <c r="H5" s="8" t="s">
        <v>155</v>
      </c>
      <c r="I5" s="8" t="s">
        <v>156</v>
      </c>
      <c r="J5" s="751"/>
      <c r="K5" s="727"/>
      <c r="L5" s="728"/>
      <c r="M5" s="85" t="s">
        <v>174</v>
      </c>
      <c r="N5" s="8" t="s">
        <v>155</v>
      </c>
      <c r="O5" s="158" t="s">
        <v>156</v>
      </c>
      <c r="P5" s="86" t="s">
        <v>247</v>
      </c>
      <c r="Q5" s="87" t="s">
        <v>14</v>
      </c>
      <c r="R5" s="10" t="s">
        <v>248</v>
      </c>
      <c r="S5" s="11" t="s">
        <v>15</v>
      </c>
      <c r="T5" s="12" t="s">
        <v>260</v>
      </c>
    </row>
    <row r="6" spans="1:20" ht="15.75" thickBot="1" x14ac:dyDescent="0.3">
      <c r="A6" s="13"/>
      <c r="B6" s="26"/>
      <c r="C6" s="26"/>
      <c r="D6" s="15"/>
      <c r="E6" s="26"/>
      <c r="F6" s="26"/>
      <c r="G6" s="88"/>
      <c r="H6" s="88"/>
      <c r="I6" s="89"/>
      <c r="J6" s="88"/>
      <c r="K6" s="199"/>
      <c r="L6" s="26"/>
      <c r="M6" s="88"/>
      <c r="N6" s="88"/>
      <c r="O6" s="89"/>
      <c r="P6" s="88"/>
      <c r="Q6" s="88"/>
      <c r="R6" s="200"/>
      <c r="S6" s="17"/>
      <c r="T6" s="18"/>
    </row>
    <row r="7" spans="1:20" ht="30.75" customHeight="1" thickTop="1" x14ac:dyDescent="0.25">
      <c r="A7" s="676" t="s">
        <v>137</v>
      </c>
      <c r="B7" s="677"/>
      <c r="C7" s="677"/>
      <c r="D7" s="678"/>
      <c r="E7" s="201" t="s">
        <v>157</v>
      </c>
      <c r="F7" s="714" t="s">
        <v>17</v>
      </c>
      <c r="G7" s="159" t="s">
        <v>158</v>
      </c>
      <c r="H7" s="92" t="s">
        <v>20</v>
      </c>
      <c r="I7" s="592" t="s">
        <v>20</v>
      </c>
      <c r="J7" s="742"/>
      <c r="K7" s="201" t="s">
        <v>157</v>
      </c>
      <c r="L7" s="714" t="s">
        <v>17</v>
      </c>
      <c r="M7" s="159" t="s">
        <v>158</v>
      </c>
      <c r="N7" s="92" t="s">
        <v>20</v>
      </c>
      <c r="O7" s="589" t="s">
        <v>20</v>
      </c>
      <c r="P7" s="452"/>
      <c r="Q7" s="680"/>
      <c r="R7" s="491"/>
      <c r="S7" s="660"/>
      <c r="T7" s="663"/>
    </row>
    <row r="8" spans="1:20" ht="30.75" customHeight="1" x14ac:dyDescent="0.25">
      <c r="A8" s="458"/>
      <c r="B8" s="519"/>
      <c r="C8" s="519"/>
      <c r="D8" s="626"/>
      <c r="E8" s="202" t="s">
        <v>159</v>
      </c>
      <c r="F8" s="715"/>
      <c r="G8" s="160" t="s">
        <v>158</v>
      </c>
      <c r="H8" s="94" t="s">
        <v>20</v>
      </c>
      <c r="I8" s="572"/>
      <c r="J8" s="741"/>
      <c r="K8" s="202" t="s">
        <v>159</v>
      </c>
      <c r="L8" s="715"/>
      <c r="M8" s="160" t="s">
        <v>158</v>
      </c>
      <c r="N8" s="94" t="s">
        <v>20</v>
      </c>
      <c r="O8" s="559"/>
      <c r="P8" s="453"/>
      <c r="Q8" s="681"/>
      <c r="R8" s="438"/>
      <c r="S8" s="661"/>
      <c r="T8" s="664"/>
    </row>
    <row r="9" spans="1:20" ht="30.75" customHeight="1" x14ac:dyDescent="0.25">
      <c r="A9" s="458"/>
      <c r="B9" s="519"/>
      <c r="C9" s="519"/>
      <c r="D9" s="626"/>
      <c r="E9" s="203" t="s">
        <v>160</v>
      </c>
      <c r="F9" s="715"/>
      <c r="G9" s="160" t="s">
        <v>158</v>
      </c>
      <c r="H9" s="94" t="s">
        <v>20</v>
      </c>
      <c r="I9" s="572"/>
      <c r="J9" s="741"/>
      <c r="K9" s="203" t="s">
        <v>160</v>
      </c>
      <c r="L9" s="715"/>
      <c r="M9" s="160" t="s">
        <v>158</v>
      </c>
      <c r="N9" s="94" t="s">
        <v>20</v>
      </c>
      <c r="O9" s="559"/>
      <c r="P9" s="453"/>
      <c r="Q9" s="681"/>
      <c r="R9" s="438"/>
      <c r="S9" s="661"/>
      <c r="T9" s="664"/>
    </row>
    <row r="10" spans="1:20" ht="30.75" customHeight="1" thickBot="1" x14ac:dyDescent="0.3">
      <c r="A10" s="458"/>
      <c r="B10" s="553"/>
      <c r="C10" s="553"/>
      <c r="D10" s="555"/>
      <c r="E10" s="204" t="s">
        <v>240</v>
      </c>
      <c r="F10" s="716"/>
      <c r="G10" s="161" t="s">
        <v>158</v>
      </c>
      <c r="H10" s="94" t="s">
        <v>20</v>
      </c>
      <c r="I10" s="684"/>
      <c r="J10" s="741"/>
      <c r="K10" s="204" t="s">
        <v>240</v>
      </c>
      <c r="L10" s="716"/>
      <c r="M10" s="161" t="s">
        <v>158</v>
      </c>
      <c r="N10" s="94" t="s">
        <v>20</v>
      </c>
      <c r="O10" s="679"/>
      <c r="P10" s="453"/>
      <c r="Q10" s="682"/>
      <c r="R10" s="683"/>
      <c r="S10" s="662"/>
      <c r="T10" s="665"/>
    </row>
    <row r="11" spans="1:20" ht="28.5" customHeight="1" thickTop="1" x14ac:dyDescent="0.25">
      <c r="A11" s="376" t="s">
        <v>138</v>
      </c>
      <c r="B11" s="673"/>
      <c r="C11" s="673"/>
      <c r="D11" s="674"/>
      <c r="E11" s="201" t="s">
        <v>157</v>
      </c>
      <c r="F11" s="714" t="s">
        <v>17</v>
      </c>
      <c r="G11" s="162" t="s">
        <v>158</v>
      </c>
      <c r="H11" s="100" t="s">
        <v>20</v>
      </c>
      <c r="I11" s="675" t="s">
        <v>20</v>
      </c>
      <c r="J11" s="740"/>
      <c r="K11" s="201" t="s">
        <v>157</v>
      </c>
      <c r="L11" s="714" t="s">
        <v>17</v>
      </c>
      <c r="M11" s="162" t="s">
        <v>158</v>
      </c>
      <c r="N11" s="100" t="s">
        <v>20</v>
      </c>
      <c r="O11" s="669" t="s">
        <v>20</v>
      </c>
      <c r="P11" s="452"/>
      <c r="Q11" s="657"/>
      <c r="R11" s="499"/>
      <c r="S11" s="660"/>
      <c r="T11" s="663"/>
    </row>
    <row r="12" spans="1:20" ht="28.5" customHeight="1" x14ac:dyDescent="0.25">
      <c r="A12" s="377"/>
      <c r="B12" s="519"/>
      <c r="C12" s="519"/>
      <c r="D12" s="626"/>
      <c r="E12" s="202" t="s">
        <v>159</v>
      </c>
      <c r="F12" s="715"/>
      <c r="G12" s="160" t="s">
        <v>158</v>
      </c>
      <c r="H12" s="94" t="s">
        <v>20</v>
      </c>
      <c r="I12" s="617"/>
      <c r="J12" s="741"/>
      <c r="K12" s="202" t="s">
        <v>159</v>
      </c>
      <c r="L12" s="715"/>
      <c r="M12" s="160" t="s">
        <v>158</v>
      </c>
      <c r="N12" s="94" t="s">
        <v>20</v>
      </c>
      <c r="O12" s="559"/>
      <c r="P12" s="453"/>
      <c r="Q12" s="374"/>
      <c r="R12" s="500"/>
      <c r="S12" s="661"/>
      <c r="T12" s="664"/>
    </row>
    <row r="13" spans="1:20" ht="28.5" customHeight="1" x14ac:dyDescent="0.25">
      <c r="A13" s="377"/>
      <c r="B13" s="519"/>
      <c r="C13" s="519"/>
      <c r="D13" s="626"/>
      <c r="E13" s="203" t="s">
        <v>160</v>
      </c>
      <c r="F13" s="715"/>
      <c r="G13" s="160" t="s">
        <v>158</v>
      </c>
      <c r="H13" s="94" t="s">
        <v>20</v>
      </c>
      <c r="I13" s="617"/>
      <c r="J13" s="741"/>
      <c r="K13" s="203" t="s">
        <v>160</v>
      </c>
      <c r="L13" s="715"/>
      <c r="M13" s="160" t="s">
        <v>158</v>
      </c>
      <c r="N13" s="94" t="s">
        <v>20</v>
      </c>
      <c r="O13" s="559"/>
      <c r="P13" s="453"/>
      <c r="Q13" s="374"/>
      <c r="R13" s="500"/>
      <c r="S13" s="661"/>
      <c r="T13" s="664"/>
    </row>
    <row r="14" spans="1:20" ht="28.5" customHeight="1" thickBot="1" x14ac:dyDescent="0.3">
      <c r="A14" s="672"/>
      <c r="B14" s="553"/>
      <c r="C14" s="553"/>
      <c r="D14" s="555"/>
      <c r="E14" s="204" t="s">
        <v>240</v>
      </c>
      <c r="F14" s="716"/>
      <c r="G14" s="163" t="s">
        <v>158</v>
      </c>
      <c r="H14" s="102" t="s">
        <v>20</v>
      </c>
      <c r="I14" s="618"/>
      <c r="J14" s="741"/>
      <c r="K14" s="204" t="s">
        <v>240</v>
      </c>
      <c r="L14" s="716"/>
      <c r="M14" s="163" t="s">
        <v>158</v>
      </c>
      <c r="N14" s="102" t="s">
        <v>20</v>
      </c>
      <c r="O14" s="583"/>
      <c r="P14" s="453"/>
      <c r="Q14" s="658"/>
      <c r="R14" s="659"/>
      <c r="S14" s="662"/>
      <c r="T14" s="665"/>
    </row>
    <row r="15" spans="1:20" ht="30.75" customHeight="1" thickTop="1" x14ac:dyDescent="0.25">
      <c r="A15" s="458" t="s">
        <v>139</v>
      </c>
      <c r="B15" s="624"/>
      <c r="C15" s="624"/>
      <c r="D15" s="625"/>
      <c r="E15" s="201" t="s">
        <v>157</v>
      </c>
      <c r="F15" s="714" t="s">
        <v>17</v>
      </c>
      <c r="G15" s="164" t="s">
        <v>158</v>
      </c>
      <c r="H15" s="104" t="s">
        <v>20</v>
      </c>
      <c r="I15" s="572" t="s">
        <v>20</v>
      </c>
      <c r="J15" s="738"/>
      <c r="K15" s="201" t="s">
        <v>157</v>
      </c>
      <c r="L15" s="714" t="s">
        <v>17</v>
      </c>
      <c r="M15" s="164" t="s">
        <v>158</v>
      </c>
      <c r="N15" s="104" t="s">
        <v>20</v>
      </c>
      <c r="O15" s="559" t="s">
        <v>20</v>
      </c>
      <c r="P15" s="630"/>
      <c r="Q15" s="633"/>
      <c r="R15" s="499"/>
      <c r="S15" s="636"/>
      <c r="T15" s="639"/>
    </row>
    <row r="16" spans="1:20" ht="30.75" customHeight="1" x14ac:dyDescent="0.25">
      <c r="A16" s="458"/>
      <c r="B16" s="519"/>
      <c r="C16" s="519"/>
      <c r="D16" s="626"/>
      <c r="E16" s="202" t="s">
        <v>159</v>
      </c>
      <c r="F16" s="715"/>
      <c r="G16" s="160" t="s">
        <v>158</v>
      </c>
      <c r="H16" s="94" t="s">
        <v>20</v>
      </c>
      <c r="I16" s="572"/>
      <c r="J16" s="739"/>
      <c r="K16" s="202" t="s">
        <v>159</v>
      </c>
      <c r="L16" s="715"/>
      <c r="M16" s="160" t="s">
        <v>158</v>
      </c>
      <c r="N16" s="94" t="s">
        <v>20</v>
      </c>
      <c r="O16" s="559"/>
      <c r="P16" s="631"/>
      <c r="Q16" s="634"/>
      <c r="R16" s="500"/>
      <c r="S16" s="637"/>
      <c r="T16" s="640"/>
    </row>
    <row r="17" spans="1:20" ht="30.75" customHeight="1" x14ac:dyDescent="0.25">
      <c r="A17" s="458"/>
      <c r="B17" s="519"/>
      <c r="C17" s="519"/>
      <c r="D17" s="626"/>
      <c r="E17" s="203" t="s">
        <v>160</v>
      </c>
      <c r="F17" s="715"/>
      <c r="G17" s="160" t="s">
        <v>158</v>
      </c>
      <c r="H17" s="94" t="s">
        <v>20</v>
      </c>
      <c r="I17" s="572"/>
      <c r="J17" s="739"/>
      <c r="K17" s="203" t="s">
        <v>160</v>
      </c>
      <c r="L17" s="715"/>
      <c r="M17" s="160" t="s">
        <v>158</v>
      </c>
      <c r="N17" s="94" t="s">
        <v>20</v>
      </c>
      <c r="O17" s="559"/>
      <c r="P17" s="631"/>
      <c r="Q17" s="634"/>
      <c r="R17" s="500"/>
      <c r="S17" s="637"/>
      <c r="T17" s="640"/>
    </row>
    <row r="18" spans="1:20" ht="30.75" customHeight="1" thickBot="1" x14ac:dyDescent="0.3">
      <c r="A18" s="623"/>
      <c r="B18" s="553"/>
      <c r="C18" s="553"/>
      <c r="D18" s="555"/>
      <c r="E18" s="204" t="s">
        <v>240</v>
      </c>
      <c r="F18" s="716"/>
      <c r="G18" s="163" t="s">
        <v>158</v>
      </c>
      <c r="H18" s="102" t="s">
        <v>20</v>
      </c>
      <c r="I18" s="585"/>
      <c r="J18" s="731"/>
      <c r="K18" s="204" t="s">
        <v>240</v>
      </c>
      <c r="L18" s="716"/>
      <c r="M18" s="163" t="s">
        <v>158</v>
      </c>
      <c r="N18" s="102" t="s">
        <v>20</v>
      </c>
      <c r="O18" s="583"/>
      <c r="P18" s="632"/>
      <c r="Q18" s="635"/>
      <c r="R18" s="597"/>
      <c r="S18" s="638"/>
      <c r="T18" s="641"/>
    </row>
    <row r="19" spans="1:20" ht="27" customHeight="1" thickTop="1" x14ac:dyDescent="0.25">
      <c r="A19" s="105"/>
      <c r="B19" s="106"/>
      <c r="C19" s="106"/>
      <c r="D19" s="106"/>
      <c r="E19" s="16"/>
      <c r="F19" s="16"/>
      <c r="G19" s="110"/>
      <c r="H19" s="107"/>
      <c r="I19" s="111"/>
      <c r="J19" s="112"/>
      <c r="K19" s="16"/>
      <c r="L19" s="16"/>
      <c r="M19" s="110"/>
      <c r="N19" s="107"/>
      <c r="O19" s="111"/>
      <c r="P19" s="113"/>
      <c r="Q19" s="114"/>
      <c r="R19" s="112"/>
      <c r="S19" s="115"/>
      <c r="T19" s="112"/>
    </row>
    <row r="20" spans="1:20" ht="18" customHeight="1" thickBot="1" x14ac:dyDescent="0.3">
      <c r="A20" s="116"/>
      <c r="B20" s="117"/>
      <c r="C20" s="117"/>
      <c r="D20" s="117"/>
      <c r="E20" s="120" t="s">
        <v>368</v>
      </c>
      <c r="F20" s="120"/>
      <c r="G20" s="119"/>
      <c r="H20" s="122"/>
      <c r="I20" s="123"/>
      <c r="J20" s="117"/>
      <c r="K20" s="120" t="s">
        <v>368</v>
      </c>
      <c r="L20" s="120"/>
      <c r="M20" s="119"/>
      <c r="N20" s="122"/>
      <c r="O20" s="123"/>
      <c r="P20" s="124"/>
      <c r="Q20" s="117"/>
      <c r="R20" s="117"/>
      <c r="S20" s="117"/>
      <c r="T20" s="124"/>
    </row>
    <row r="21" spans="1:20" ht="33.75" customHeight="1" thickTop="1" thickBot="1" x14ac:dyDescent="0.3">
      <c r="A21" s="551" t="s">
        <v>141</v>
      </c>
      <c r="B21" s="381"/>
      <c r="C21" s="381"/>
      <c r="D21" s="384"/>
      <c r="E21" s="256" t="s">
        <v>236</v>
      </c>
      <c r="F21" s="717" t="s">
        <v>195</v>
      </c>
      <c r="G21" s="165" t="s">
        <v>158</v>
      </c>
      <c r="H21" s="127" t="s">
        <v>20</v>
      </c>
      <c r="I21" s="616" t="s">
        <v>20</v>
      </c>
      <c r="J21" s="732"/>
      <c r="K21" s="256" t="s">
        <v>236</v>
      </c>
      <c r="L21" s="717" t="s">
        <v>195</v>
      </c>
      <c r="M21" s="165" t="s">
        <v>158</v>
      </c>
      <c r="N21" s="127" t="s">
        <v>20</v>
      </c>
      <c r="O21" s="614" t="s">
        <v>20</v>
      </c>
      <c r="P21" s="615"/>
      <c r="Q21" s="374"/>
      <c r="R21" s="500"/>
      <c r="S21" s="568"/>
      <c r="T21" s="374"/>
    </row>
    <row r="22" spans="1:20" ht="33.75" customHeight="1" thickTop="1" thickBot="1" x14ac:dyDescent="0.3">
      <c r="A22" s="551"/>
      <c r="B22" s="552"/>
      <c r="C22" s="552"/>
      <c r="D22" s="554"/>
      <c r="E22" s="256" t="s">
        <v>237</v>
      </c>
      <c r="F22" s="718"/>
      <c r="G22" s="166" t="s">
        <v>158</v>
      </c>
      <c r="H22" s="94" t="s">
        <v>20</v>
      </c>
      <c r="I22" s="617"/>
      <c r="J22" s="733"/>
      <c r="K22" s="256" t="s">
        <v>237</v>
      </c>
      <c r="L22" s="718"/>
      <c r="M22" s="166" t="s">
        <v>158</v>
      </c>
      <c r="N22" s="94" t="s">
        <v>20</v>
      </c>
      <c r="O22" s="559"/>
      <c r="P22" s="562"/>
      <c r="Q22" s="374"/>
      <c r="R22" s="500"/>
      <c r="S22" s="568"/>
      <c r="T22" s="374"/>
    </row>
    <row r="23" spans="1:20" ht="33.75" customHeight="1" thickTop="1" thickBot="1" x14ac:dyDescent="0.3">
      <c r="A23" s="551"/>
      <c r="B23" s="552"/>
      <c r="C23" s="552"/>
      <c r="D23" s="554"/>
      <c r="E23" s="167" t="s">
        <v>238</v>
      </c>
      <c r="F23" s="718"/>
      <c r="G23" s="166" t="s">
        <v>158</v>
      </c>
      <c r="H23" s="94" t="s">
        <v>20</v>
      </c>
      <c r="I23" s="617"/>
      <c r="J23" s="733"/>
      <c r="K23" s="167" t="s">
        <v>238</v>
      </c>
      <c r="L23" s="718"/>
      <c r="M23" s="166" t="s">
        <v>158</v>
      </c>
      <c r="N23" s="94" t="s">
        <v>20</v>
      </c>
      <c r="O23" s="559"/>
      <c r="P23" s="562"/>
      <c r="Q23" s="374"/>
      <c r="R23" s="500"/>
      <c r="S23" s="568"/>
      <c r="T23" s="374"/>
    </row>
    <row r="24" spans="1:20" ht="33.75" customHeight="1" thickTop="1" thickBot="1" x14ac:dyDescent="0.3">
      <c r="A24" s="551"/>
      <c r="B24" s="553"/>
      <c r="C24" s="553"/>
      <c r="D24" s="555"/>
      <c r="E24" s="168" t="s">
        <v>239</v>
      </c>
      <c r="F24" s="719"/>
      <c r="G24" s="169" t="s">
        <v>158</v>
      </c>
      <c r="H24" s="102" t="s">
        <v>20</v>
      </c>
      <c r="I24" s="618"/>
      <c r="J24" s="734"/>
      <c r="K24" s="168" t="s">
        <v>239</v>
      </c>
      <c r="L24" s="719"/>
      <c r="M24" s="169" t="s">
        <v>158</v>
      </c>
      <c r="N24" s="102" t="s">
        <v>20</v>
      </c>
      <c r="O24" s="583"/>
      <c r="P24" s="563"/>
      <c r="Q24" s="565"/>
      <c r="R24" s="501"/>
      <c r="S24" s="569"/>
      <c r="T24" s="570"/>
    </row>
    <row r="25" spans="1:20" ht="33.75" customHeight="1" thickTop="1" thickBot="1" x14ac:dyDescent="0.3">
      <c r="A25" s="551" t="s">
        <v>142</v>
      </c>
      <c r="B25" s="381"/>
      <c r="C25" s="381"/>
      <c r="D25" s="384"/>
      <c r="E25" s="256" t="s">
        <v>236</v>
      </c>
      <c r="F25" s="717" t="s">
        <v>195</v>
      </c>
      <c r="G25" s="165" t="s">
        <v>158</v>
      </c>
      <c r="H25" s="127" t="s">
        <v>20</v>
      </c>
      <c r="I25" s="616" t="s">
        <v>20</v>
      </c>
      <c r="J25" s="732"/>
      <c r="K25" s="256" t="s">
        <v>236</v>
      </c>
      <c r="L25" s="717" t="s">
        <v>195</v>
      </c>
      <c r="M25" s="165" t="s">
        <v>158</v>
      </c>
      <c r="N25" s="127" t="s">
        <v>20</v>
      </c>
      <c r="O25" s="614" t="s">
        <v>20</v>
      </c>
      <c r="P25" s="615"/>
      <c r="Q25" s="374"/>
      <c r="R25" s="500"/>
      <c r="S25" s="568"/>
      <c r="T25" s="374"/>
    </row>
    <row r="26" spans="1:20" ht="33.75" customHeight="1" thickTop="1" thickBot="1" x14ac:dyDescent="0.3">
      <c r="A26" s="551"/>
      <c r="B26" s="552"/>
      <c r="C26" s="552"/>
      <c r="D26" s="554"/>
      <c r="E26" s="256" t="s">
        <v>237</v>
      </c>
      <c r="F26" s="718"/>
      <c r="G26" s="166" t="s">
        <v>158</v>
      </c>
      <c r="H26" s="94" t="s">
        <v>20</v>
      </c>
      <c r="I26" s="617"/>
      <c r="J26" s="733"/>
      <c r="K26" s="256" t="s">
        <v>237</v>
      </c>
      <c r="L26" s="718"/>
      <c r="M26" s="166" t="s">
        <v>158</v>
      </c>
      <c r="N26" s="94" t="s">
        <v>20</v>
      </c>
      <c r="O26" s="559"/>
      <c r="P26" s="562"/>
      <c r="Q26" s="374"/>
      <c r="R26" s="500"/>
      <c r="S26" s="568"/>
      <c r="T26" s="374"/>
    </row>
    <row r="27" spans="1:20" ht="33.75" customHeight="1" thickTop="1" thickBot="1" x14ac:dyDescent="0.3">
      <c r="A27" s="551"/>
      <c r="B27" s="552"/>
      <c r="C27" s="552"/>
      <c r="D27" s="554"/>
      <c r="E27" s="167" t="s">
        <v>238</v>
      </c>
      <c r="F27" s="718"/>
      <c r="G27" s="166" t="s">
        <v>158</v>
      </c>
      <c r="H27" s="94" t="s">
        <v>20</v>
      </c>
      <c r="I27" s="617"/>
      <c r="J27" s="733"/>
      <c r="K27" s="167" t="s">
        <v>238</v>
      </c>
      <c r="L27" s="718"/>
      <c r="M27" s="166" t="s">
        <v>158</v>
      </c>
      <c r="N27" s="94" t="s">
        <v>20</v>
      </c>
      <c r="O27" s="559"/>
      <c r="P27" s="562"/>
      <c r="Q27" s="374"/>
      <c r="R27" s="500"/>
      <c r="S27" s="568"/>
      <c r="T27" s="374"/>
    </row>
    <row r="28" spans="1:20" ht="33.75" customHeight="1" thickTop="1" thickBot="1" x14ac:dyDescent="0.3">
      <c r="A28" s="551"/>
      <c r="B28" s="553"/>
      <c r="C28" s="553"/>
      <c r="D28" s="555"/>
      <c r="E28" s="168" t="s">
        <v>239</v>
      </c>
      <c r="F28" s="719"/>
      <c r="G28" s="169" t="s">
        <v>158</v>
      </c>
      <c r="H28" s="102" t="s">
        <v>20</v>
      </c>
      <c r="I28" s="618"/>
      <c r="J28" s="734"/>
      <c r="K28" s="168" t="s">
        <v>239</v>
      </c>
      <c r="L28" s="719"/>
      <c r="M28" s="169" t="s">
        <v>158</v>
      </c>
      <c r="N28" s="102" t="s">
        <v>20</v>
      </c>
      <c r="O28" s="583"/>
      <c r="P28" s="563"/>
      <c r="Q28" s="565"/>
      <c r="R28" s="501"/>
      <c r="S28" s="569"/>
      <c r="T28" s="570"/>
    </row>
    <row r="29" spans="1:20" ht="33.75" customHeight="1" thickTop="1" thickBot="1" x14ac:dyDescent="0.3">
      <c r="A29" s="551" t="s">
        <v>143</v>
      </c>
      <c r="B29" s="381"/>
      <c r="C29" s="381"/>
      <c r="D29" s="384"/>
      <c r="E29" s="256" t="s">
        <v>236</v>
      </c>
      <c r="F29" s="717" t="s">
        <v>195</v>
      </c>
      <c r="G29" s="170" t="s">
        <v>158</v>
      </c>
      <c r="H29" s="104" t="s">
        <v>20</v>
      </c>
      <c r="I29" s="572" t="s">
        <v>20</v>
      </c>
      <c r="J29" s="732"/>
      <c r="K29" s="256" t="s">
        <v>236</v>
      </c>
      <c r="L29" s="717" t="s">
        <v>195</v>
      </c>
      <c r="M29" s="170" t="s">
        <v>158</v>
      </c>
      <c r="N29" s="104" t="s">
        <v>20</v>
      </c>
      <c r="O29" s="559" t="s">
        <v>20</v>
      </c>
      <c r="P29" s="608"/>
      <c r="Q29" s="374"/>
      <c r="R29" s="500"/>
      <c r="S29" s="568"/>
      <c r="T29" s="374"/>
    </row>
    <row r="30" spans="1:20" ht="33.75" customHeight="1" thickTop="1" thickBot="1" x14ac:dyDescent="0.3">
      <c r="A30" s="551"/>
      <c r="B30" s="552"/>
      <c r="C30" s="552"/>
      <c r="D30" s="554"/>
      <c r="E30" s="256" t="s">
        <v>237</v>
      </c>
      <c r="F30" s="718"/>
      <c r="G30" s="166" t="s">
        <v>158</v>
      </c>
      <c r="H30" s="94" t="s">
        <v>20</v>
      </c>
      <c r="I30" s="572"/>
      <c r="J30" s="733"/>
      <c r="K30" s="256" t="s">
        <v>237</v>
      </c>
      <c r="L30" s="718"/>
      <c r="M30" s="166" t="s">
        <v>158</v>
      </c>
      <c r="N30" s="94" t="s">
        <v>20</v>
      </c>
      <c r="O30" s="559"/>
      <c r="P30" s="609"/>
      <c r="Q30" s="374"/>
      <c r="R30" s="500"/>
      <c r="S30" s="568"/>
      <c r="T30" s="374"/>
    </row>
    <row r="31" spans="1:20" ht="33.75" customHeight="1" thickTop="1" thickBot="1" x14ac:dyDescent="0.3">
      <c r="A31" s="551"/>
      <c r="B31" s="552"/>
      <c r="C31" s="552"/>
      <c r="D31" s="554"/>
      <c r="E31" s="167" t="s">
        <v>238</v>
      </c>
      <c r="F31" s="718"/>
      <c r="G31" s="166" t="s">
        <v>158</v>
      </c>
      <c r="H31" s="94" t="s">
        <v>20</v>
      </c>
      <c r="I31" s="572"/>
      <c r="J31" s="733"/>
      <c r="K31" s="167" t="s">
        <v>238</v>
      </c>
      <c r="L31" s="718"/>
      <c r="M31" s="166" t="s">
        <v>158</v>
      </c>
      <c r="N31" s="94" t="s">
        <v>20</v>
      </c>
      <c r="O31" s="559"/>
      <c r="P31" s="609"/>
      <c r="Q31" s="374"/>
      <c r="R31" s="500"/>
      <c r="S31" s="568"/>
      <c r="T31" s="374"/>
    </row>
    <row r="32" spans="1:20" ht="33.75" customHeight="1" thickTop="1" thickBot="1" x14ac:dyDescent="0.3">
      <c r="A32" s="611"/>
      <c r="B32" s="553"/>
      <c r="C32" s="553"/>
      <c r="D32" s="555"/>
      <c r="E32" s="168" t="s">
        <v>239</v>
      </c>
      <c r="F32" s="719"/>
      <c r="G32" s="169" t="s">
        <v>158</v>
      </c>
      <c r="H32" s="102" t="s">
        <v>20</v>
      </c>
      <c r="I32" s="585"/>
      <c r="J32" s="737"/>
      <c r="K32" s="168" t="s">
        <v>239</v>
      </c>
      <c r="L32" s="719"/>
      <c r="M32" s="169" t="s">
        <v>158</v>
      </c>
      <c r="N32" s="102" t="s">
        <v>20</v>
      </c>
      <c r="O32" s="583"/>
      <c r="P32" s="610"/>
      <c r="Q32" s="375"/>
      <c r="R32" s="597"/>
      <c r="S32" s="598"/>
      <c r="T32" s="375"/>
    </row>
    <row r="33" spans="1:20" ht="29.25" customHeight="1" thickTop="1" x14ac:dyDescent="0.25">
      <c r="A33" s="131"/>
      <c r="B33" s="106"/>
      <c r="C33" s="106"/>
      <c r="D33" s="106"/>
      <c r="E33" s="16"/>
      <c r="F33" s="16"/>
      <c r="G33" s="110"/>
      <c r="H33" s="107"/>
      <c r="I33" s="135"/>
      <c r="J33" s="106"/>
      <c r="K33" s="16"/>
      <c r="L33" s="16"/>
      <c r="M33" s="110"/>
      <c r="N33" s="107"/>
      <c r="O33" s="135"/>
      <c r="P33" s="137"/>
      <c r="Q33" s="106"/>
      <c r="R33" s="106"/>
      <c r="S33" s="106"/>
      <c r="T33" s="138"/>
    </row>
    <row r="34" spans="1:20" ht="21" customHeight="1" thickBot="1" x14ac:dyDescent="0.3">
      <c r="A34" s="131"/>
      <c r="B34" s="106"/>
      <c r="C34" s="106"/>
      <c r="D34" s="106"/>
      <c r="E34" s="120" t="s">
        <v>140</v>
      </c>
      <c r="F34" s="198"/>
      <c r="G34" s="110"/>
      <c r="H34" s="107"/>
      <c r="I34" s="135"/>
      <c r="J34" s="106"/>
      <c r="K34" s="120" t="s">
        <v>140</v>
      </c>
      <c r="L34" s="198"/>
      <c r="M34" s="110"/>
      <c r="N34" s="107"/>
      <c r="O34" s="135"/>
      <c r="P34" s="106"/>
      <c r="Q34" s="106"/>
      <c r="R34" s="106"/>
      <c r="S34" s="106"/>
      <c r="T34" s="138"/>
    </row>
    <row r="35" spans="1:20" ht="28.5" customHeight="1" thickTop="1" thickBot="1" x14ac:dyDescent="0.3">
      <c r="A35" s="578" t="s">
        <v>144</v>
      </c>
      <c r="B35" s="586"/>
      <c r="C35" s="586"/>
      <c r="D35" s="587"/>
      <c r="E35" s="171" t="s">
        <v>161</v>
      </c>
      <c r="F35" s="720" t="s">
        <v>145</v>
      </c>
      <c r="G35" s="172" t="s">
        <v>158</v>
      </c>
      <c r="H35" s="92" t="s">
        <v>20</v>
      </c>
      <c r="I35" s="592" t="s">
        <v>20</v>
      </c>
      <c r="J35" s="735"/>
      <c r="K35" s="205" t="s">
        <v>161</v>
      </c>
      <c r="L35" s="720" t="s">
        <v>145</v>
      </c>
      <c r="M35" s="172" t="s">
        <v>158</v>
      </c>
      <c r="N35" s="92" t="s">
        <v>20</v>
      </c>
      <c r="O35" s="589" t="s">
        <v>20</v>
      </c>
      <c r="P35" s="590"/>
      <c r="Q35" s="373"/>
      <c r="R35" s="499"/>
      <c r="S35" s="591"/>
      <c r="T35" s="373"/>
    </row>
    <row r="36" spans="1:20" ht="28.5" customHeight="1" thickTop="1" thickBot="1" x14ac:dyDescent="0.3">
      <c r="A36" s="551"/>
      <c r="B36" s="552"/>
      <c r="C36" s="552"/>
      <c r="D36" s="554"/>
      <c r="E36" s="171" t="s">
        <v>162</v>
      </c>
      <c r="F36" s="721"/>
      <c r="G36" s="173" t="s">
        <v>158</v>
      </c>
      <c r="H36" s="94" t="s">
        <v>20</v>
      </c>
      <c r="I36" s="572"/>
      <c r="J36" s="730"/>
      <c r="K36" s="206" t="s">
        <v>162</v>
      </c>
      <c r="L36" s="721"/>
      <c r="M36" s="173" t="s">
        <v>158</v>
      </c>
      <c r="N36" s="94" t="s">
        <v>20</v>
      </c>
      <c r="O36" s="559"/>
      <c r="P36" s="562"/>
      <c r="Q36" s="374"/>
      <c r="R36" s="500"/>
      <c r="S36" s="568"/>
      <c r="T36" s="374"/>
    </row>
    <row r="37" spans="1:20" ht="28.5" customHeight="1" thickTop="1" thickBot="1" x14ac:dyDescent="0.3">
      <c r="A37" s="551"/>
      <c r="B37" s="552"/>
      <c r="C37" s="552"/>
      <c r="D37" s="554"/>
      <c r="E37" s="174" t="s">
        <v>163</v>
      </c>
      <c r="F37" s="721"/>
      <c r="G37" s="173" t="s">
        <v>158</v>
      </c>
      <c r="H37" s="94" t="s">
        <v>20</v>
      </c>
      <c r="I37" s="572"/>
      <c r="J37" s="730"/>
      <c r="K37" s="207" t="s">
        <v>163</v>
      </c>
      <c r="L37" s="721"/>
      <c r="M37" s="173" t="s">
        <v>158</v>
      </c>
      <c r="N37" s="94" t="s">
        <v>20</v>
      </c>
      <c r="O37" s="559"/>
      <c r="P37" s="562"/>
      <c r="Q37" s="374"/>
      <c r="R37" s="500"/>
      <c r="S37" s="568"/>
      <c r="T37" s="374"/>
    </row>
    <row r="38" spans="1:20" ht="28.5" customHeight="1" thickTop="1" thickBot="1" x14ac:dyDescent="0.3">
      <c r="A38" s="551"/>
      <c r="B38" s="553"/>
      <c r="C38" s="553"/>
      <c r="D38" s="555"/>
      <c r="E38" s="175" t="s">
        <v>164</v>
      </c>
      <c r="F38" s="722"/>
      <c r="G38" s="176" t="s">
        <v>158</v>
      </c>
      <c r="H38" s="147" t="s">
        <v>20</v>
      </c>
      <c r="I38" s="573"/>
      <c r="J38" s="736"/>
      <c r="K38" s="208" t="s">
        <v>164</v>
      </c>
      <c r="L38" s="722"/>
      <c r="M38" s="176" t="s">
        <v>158</v>
      </c>
      <c r="N38" s="147" t="s">
        <v>20</v>
      </c>
      <c r="O38" s="560"/>
      <c r="P38" s="563"/>
      <c r="Q38" s="565"/>
      <c r="R38" s="501"/>
      <c r="S38" s="569"/>
      <c r="T38" s="570"/>
    </row>
    <row r="39" spans="1:20" ht="28.5" customHeight="1" thickTop="1" thickBot="1" x14ac:dyDescent="0.3">
      <c r="A39" s="551" t="s">
        <v>146</v>
      </c>
      <c r="B39" s="552"/>
      <c r="C39" s="552"/>
      <c r="D39" s="554"/>
      <c r="E39" s="171" t="s">
        <v>161</v>
      </c>
      <c r="F39" s="720" t="s">
        <v>145</v>
      </c>
      <c r="G39" s="172" t="s">
        <v>158</v>
      </c>
      <c r="H39" s="100" t="s">
        <v>20</v>
      </c>
      <c r="I39" s="584" t="s">
        <v>20</v>
      </c>
      <c r="J39" s="729"/>
      <c r="K39" s="206" t="s">
        <v>161</v>
      </c>
      <c r="L39" s="720" t="s">
        <v>145</v>
      </c>
      <c r="M39" s="172" t="s">
        <v>158</v>
      </c>
      <c r="N39" s="94" t="s">
        <v>20</v>
      </c>
      <c r="O39" s="582" t="s">
        <v>20</v>
      </c>
      <c r="P39" s="562"/>
      <c r="Q39" s="564"/>
      <c r="R39" s="566"/>
      <c r="S39" s="567"/>
      <c r="T39" s="564"/>
    </row>
    <row r="40" spans="1:20" ht="28.5" customHeight="1" thickTop="1" thickBot="1" x14ac:dyDescent="0.3">
      <c r="A40" s="551"/>
      <c r="B40" s="552"/>
      <c r="C40" s="552"/>
      <c r="D40" s="554"/>
      <c r="E40" s="171" t="s">
        <v>162</v>
      </c>
      <c r="F40" s="721"/>
      <c r="G40" s="173" t="s">
        <v>158</v>
      </c>
      <c r="H40" s="94" t="s">
        <v>20</v>
      </c>
      <c r="I40" s="572"/>
      <c r="J40" s="730"/>
      <c r="K40" s="206" t="s">
        <v>162</v>
      </c>
      <c r="L40" s="721"/>
      <c r="M40" s="173" t="s">
        <v>158</v>
      </c>
      <c r="N40" s="94" t="s">
        <v>20</v>
      </c>
      <c r="O40" s="559"/>
      <c r="P40" s="562"/>
      <c r="Q40" s="374"/>
      <c r="R40" s="500"/>
      <c r="S40" s="568"/>
      <c r="T40" s="374"/>
    </row>
    <row r="41" spans="1:20" ht="28.5" customHeight="1" thickTop="1" thickBot="1" x14ac:dyDescent="0.3">
      <c r="A41" s="551"/>
      <c r="B41" s="552"/>
      <c r="C41" s="552"/>
      <c r="D41" s="554"/>
      <c r="E41" s="174" t="s">
        <v>163</v>
      </c>
      <c r="F41" s="721"/>
      <c r="G41" s="173" t="s">
        <v>158</v>
      </c>
      <c r="H41" s="94" t="s">
        <v>20</v>
      </c>
      <c r="I41" s="572"/>
      <c r="J41" s="730"/>
      <c r="K41" s="207" t="s">
        <v>163</v>
      </c>
      <c r="L41" s="721"/>
      <c r="M41" s="173" t="s">
        <v>158</v>
      </c>
      <c r="N41" s="94" t="s">
        <v>20</v>
      </c>
      <c r="O41" s="559"/>
      <c r="P41" s="562"/>
      <c r="Q41" s="374"/>
      <c r="R41" s="500"/>
      <c r="S41" s="568"/>
      <c r="T41" s="374"/>
    </row>
    <row r="42" spans="1:20" ht="28.5" customHeight="1" thickTop="1" thickBot="1" x14ac:dyDescent="0.3">
      <c r="A42" s="551"/>
      <c r="B42" s="553"/>
      <c r="C42" s="553"/>
      <c r="D42" s="555"/>
      <c r="E42" s="175" t="s">
        <v>164</v>
      </c>
      <c r="F42" s="722"/>
      <c r="G42" s="176" t="s">
        <v>158</v>
      </c>
      <c r="H42" s="102" t="s">
        <v>20</v>
      </c>
      <c r="I42" s="585"/>
      <c r="J42" s="731"/>
      <c r="K42" s="208" t="s">
        <v>164</v>
      </c>
      <c r="L42" s="722"/>
      <c r="M42" s="176" t="s">
        <v>158</v>
      </c>
      <c r="N42" s="102" t="s">
        <v>20</v>
      </c>
      <c r="O42" s="583"/>
      <c r="P42" s="563"/>
      <c r="Q42" s="565"/>
      <c r="R42" s="501"/>
      <c r="S42" s="569"/>
      <c r="T42" s="570"/>
    </row>
    <row r="43" spans="1:20" ht="28.5" customHeight="1" thickTop="1" thickBot="1" x14ac:dyDescent="0.3">
      <c r="A43" s="551" t="s">
        <v>147</v>
      </c>
      <c r="B43" s="552"/>
      <c r="C43" s="552"/>
      <c r="D43" s="554"/>
      <c r="E43" s="171" t="s">
        <v>161</v>
      </c>
      <c r="F43" s="720" t="s">
        <v>145</v>
      </c>
      <c r="G43" s="177" t="s">
        <v>158</v>
      </c>
      <c r="H43" s="104" t="s">
        <v>20</v>
      </c>
      <c r="I43" s="572" t="s">
        <v>20</v>
      </c>
      <c r="J43" s="732"/>
      <c r="K43" s="206" t="s">
        <v>161</v>
      </c>
      <c r="L43" s="720" t="s">
        <v>145</v>
      </c>
      <c r="M43" s="177" t="s">
        <v>158</v>
      </c>
      <c r="N43" s="104" t="s">
        <v>20</v>
      </c>
      <c r="O43" s="559" t="s">
        <v>20</v>
      </c>
      <c r="P43" s="561"/>
      <c r="Q43" s="564"/>
      <c r="R43" s="566"/>
      <c r="S43" s="567"/>
      <c r="T43" s="564"/>
    </row>
    <row r="44" spans="1:20" ht="28.5" customHeight="1" thickTop="1" thickBot="1" x14ac:dyDescent="0.3">
      <c r="A44" s="551"/>
      <c r="B44" s="552"/>
      <c r="C44" s="552"/>
      <c r="D44" s="554"/>
      <c r="E44" s="171" t="s">
        <v>162</v>
      </c>
      <c r="F44" s="721"/>
      <c r="G44" s="173" t="s">
        <v>158</v>
      </c>
      <c r="H44" s="94" t="s">
        <v>20</v>
      </c>
      <c r="I44" s="572"/>
      <c r="J44" s="733"/>
      <c r="K44" s="206" t="s">
        <v>162</v>
      </c>
      <c r="L44" s="721"/>
      <c r="M44" s="173" t="s">
        <v>158</v>
      </c>
      <c r="N44" s="94" t="s">
        <v>20</v>
      </c>
      <c r="O44" s="559"/>
      <c r="P44" s="562"/>
      <c r="Q44" s="374"/>
      <c r="R44" s="500"/>
      <c r="S44" s="568"/>
      <c r="T44" s="374"/>
    </row>
    <row r="45" spans="1:20" ht="28.5" customHeight="1" thickTop="1" thickBot="1" x14ac:dyDescent="0.3">
      <c r="A45" s="551"/>
      <c r="B45" s="552"/>
      <c r="C45" s="552"/>
      <c r="D45" s="554"/>
      <c r="E45" s="174" t="s">
        <v>163</v>
      </c>
      <c r="F45" s="721"/>
      <c r="G45" s="173" t="s">
        <v>158</v>
      </c>
      <c r="H45" s="94" t="s">
        <v>20</v>
      </c>
      <c r="I45" s="572"/>
      <c r="J45" s="733"/>
      <c r="K45" s="207" t="s">
        <v>163</v>
      </c>
      <c r="L45" s="721"/>
      <c r="M45" s="173" t="s">
        <v>158</v>
      </c>
      <c r="N45" s="94" t="s">
        <v>20</v>
      </c>
      <c r="O45" s="559"/>
      <c r="P45" s="562"/>
      <c r="Q45" s="374"/>
      <c r="R45" s="500"/>
      <c r="S45" s="568"/>
      <c r="T45" s="374"/>
    </row>
    <row r="46" spans="1:20" ht="28.5" customHeight="1" thickTop="1" thickBot="1" x14ac:dyDescent="0.3">
      <c r="A46" s="551"/>
      <c r="B46" s="553"/>
      <c r="C46" s="553"/>
      <c r="D46" s="555"/>
      <c r="E46" s="175" t="s">
        <v>164</v>
      </c>
      <c r="F46" s="722"/>
      <c r="G46" s="176" t="s">
        <v>158</v>
      </c>
      <c r="H46" s="147" t="s">
        <v>20</v>
      </c>
      <c r="I46" s="573"/>
      <c r="J46" s="734"/>
      <c r="K46" s="208" t="s">
        <v>164</v>
      </c>
      <c r="L46" s="722"/>
      <c r="M46" s="176" t="s">
        <v>158</v>
      </c>
      <c r="N46" s="147" t="s">
        <v>20</v>
      </c>
      <c r="O46" s="560"/>
      <c r="P46" s="563"/>
      <c r="Q46" s="565"/>
      <c r="R46" s="501"/>
      <c r="S46" s="569"/>
      <c r="T46" s="570"/>
    </row>
    <row r="47" spans="1:20" ht="15.75" thickTop="1" x14ac:dyDescent="0.25">
      <c r="A47" s="16"/>
      <c r="B47" s="16"/>
      <c r="C47" s="16"/>
      <c r="D47" s="16"/>
      <c r="E47" s="16"/>
      <c r="F47" s="16"/>
      <c r="G47" s="16"/>
      <c r="H47" s="16"/>
      <c r="I47" s="16"/>
      <c r="J47" s="26"/>
      <c r="K47" s="16"/>
      <c r="L47" s="16"/>
      <c r="M47" s="16"/>
      <c r="N47" s="16"/>
      <c r="O47" s="16"/>
      <c r="P47" s="16"/>
      <c r="Q47" s="16"/>
      <c r="R47" s="16"/>
      <c r="S47" s="16"/>
      <c r="T47" s="16"/>
    </row>
    <row r="48" spans="1:20" x14ac:dyDescent="0.25">
      <c r="A48" s="16"/>
      <c r="B48" s="16"/>
      <c r="C48" s="16"/>
      <c r="D48" s="16"/>
      <c r="E48" s="16"/>
      <c r="F48" s="16"/>
      <c r="G48" s="16"/>
      <c r="H48" s="16"/>
      <c r="I48" s="16"/>
      <c r="J48" s="26"/>
      <c r="K48" s="16"/>
      <c r="L48" s="16"/>
      <c r="M48" s="16"/>
      <c r="N48" s="16"/>
      <c r="O48" s="16"/>
      <c r="P48" s="16"/>
      <c r="Q48" s="16"/>
      <c r="R48" s="16"/>
      <c r="S48" s="16"/>
      <c r="T48" s="16"/>
    </row>
    <row r="49" spans="1:20" x14ac:dyDescent="0.25">
      <c r="A49" s="16"/>
      <c r="B49" s="16"/>
      <c r="C49" s="16"/>
      <c r="D49" s="16"/>
      <c r="E49" s="16"/>
      <c r="F49" s="16"/>
      <c r="G49" s="16"/>
      <c r="H49" s="16"/>
      <c r="I49" s="16"/>
      <c r="J49" s="26"/>
      <c r="K49" s="16"/>
      <c r="L49" s="16"/>
      <c r="M49" s="16"/>
      <c r="N49" s="16"/>
      <c r="O49" s="16"/>
      <c r="P49" s="16"/>
      <c r="Q49" s="16"/>
      <c r="R49" s="16"/>
      <c r="S49" s="16"/>
      <c r="T49" s="16"/>
    </row>
    <row r="50" spans="1:20" ht="12.75" customHeight="1" x14ac:dyDescent="0.25">
      <c r="A50" s="315" t="s">
        <v>148</v>
      </c>
      <c r="B50" s="316"/>
      <c r="C50" s="317"/>
      <c r="D50" s="152"/>
      <c r="E50" s="152"/>
      <c r="F50" s="39"/>
      <c r="G50" s="16"/>
      <c r="H50" s="16"/>
      <c r="I50" s="16"/>
      <c r="J50" s="26"/>
      <c r="K50" s="152"/>
      <c r="L50" s="39"/>
      <c r="M50" s="16"/>
      <c r="N50" s="16"/>
      <c r="O50" s="16"/>
      <c r="P50" s="16"/>
      <c r="Q50" s="16"/>
      <c r="R50" s="16"/>
      <c r="S50" s="16"/>
      <c r="T50" s="16"/>
    </row>
    <row r="51" spans="1:20" ht="204.75" customHeight="1" x14ac:dyDescent="0.25">
      <c r="A51" s="549" t="s">
        <v>149</v>
      </c>
      <c r="B51" s="550"/>
      <c r="C51" s="154" t="s">
        <v>150</v>
      </c>
      <c r="D51" s="155" t="s">
        <v>151</v>
      </c>
      <c r="E51" s="75" t="s">
        <v>29</v>
      </c>
      <c r="F51" s="75"/>
      <c r="G51" s="545" t="s">
        <v>175</v>
      </c>
      <c r="H51" s="546"/>
      <c r="I51" s="156" t="s">
        <v>30</v>
      </c>
      <c r="J51" s="27" t="s">
        <v>152</v>
      </c>
      <c r="K51" s="75" t="s">
        <v>29</v>
      </c>
      <c r="L51" s="75"/>
      <c r="M51" s="545" t="s">
        <v>177</v>
      </c>
      <c r="N51" s="546"/>
      <c r="O51" s="156" t="s">
        <v>30</v>
      </c>
      <c r="P51" s="27" t="s">
        <v>154</v>
      </c>
      <c r="Q51" s="27" t="s">
        <v>31</v>
      </c>
      <c r="R51" s="27" t="s">
        <v>32</v>
      </c>
      <c r="S51" s="27" t="s">
        <v>33</v>
      </c>
      <c r="T51" s="27" t="s">
        <v>34</v>
      </c>
    </row>
    <row r="52" spans="1:20" x14ac:dyDescent="0.25">
      <c r="A52" s="16"/>
      <c r="B52" s="16"/>
      <c r="C52" s="16"/>
      <c r="D52" s="16"/>
      <c r="E52" s="16"/>
      <c r="F52" s="16"/>
      <c r="G52" s="16"/>
      <c r="H52" s="16"/>
      <c r="I52" s="16"/>
      <c r="J52" s="26"/>
      <c r="K52" s="16"/>
      <c r="L52" s="16"/>
      <c r="M52" s="16"/>
      <c r="N52" s="16"/>
      <c r="O52" s="16"/>
      <c r="P52" s="16"/>
      <c r="Q52" s="16"/>
      <c r="R52" s="16"/>
      <c r="S52" s="16"/>
      <c r="T52" s="16"/>
    </row>
    <row r="53" spans="1:20" x14ac:dyDescent="0.25">
      <c r="A53" s="16"/>
      <c r="B53" s="16"/>
      <c r="C53" s="16"/>
      <c r="D53" s="16"/>
      <c r="E53" s="16"/>
      <c r="F53" s="16"/>
      <c r="G53" s="16"/>
      <c r="H53" s="16"/>
      <c r="I53" s="16"/>
      <c r="J53" s="26"/>
      <c r="K53" s="16"/>
      <c r="L53" s="16"/>
      <c r="M53" s="16"/>
      <c r="N53" s="16"/>
      <c r="O53" s="16"/>
      <c r="P53" s="16"/>
      <c r="Q53" s="16"/>
      <c r="R53" s="16"/>
      <c r="S53" s="16"/>
      <c r="T53" s="16"/>
    </row>
    <row r="54" spans="1:20" x14ac:dyDescent="0.25">
      <c r="A54" s="16"/>
      <c r="B54" s="16"/>
      <c r="C54" s="16"/>
      <c r="D54" s="16"/>
      <c r="E54" s="16"/>
      <c r="F54" s="16"/>
      <c r="G54" s="16"/>
      <c r="H54" s="16"/>
      <c r="I54" s="16"/>
      <c r="J54" s="26"/>
      <c r="K54" s="16"/>
      <c r="L54" s="16"/>
      <c r="M54" s="16"/>
      <c r="N54" s="16"/>
      <c r="O54" s="16"/>
      <c r="P54" s="16"/>
      <c r="Q54" s="16"/>
      <c r="R54" s="16"/>
      <c r="S54" s="16"/>
      <c r="T54" s="16"/>
    </row>
    <row r="55" spans="1:20" x14ac:dyDescent="0.25">
      <c r="A55" s="16"/>
      <c r="B55" s="16"/>
      <c r="C55" s="16"/>
      <c r="D55" s="16"/>
      <c r="E55" s="16"/>
      <c r="F55" s="16"/>
      <c r="G55" s="16"/>
      <c r="H55" s="16"/>
      <c r="I55" s="16"/>
      <c r="J55" s="26"/>
      <c r="K55" s="16"/>
      <c r="L55" s="16"/>
      <c r="M55" s="16"/>
      <c r="N55" s="16"/>
      <c r="O55" s="16"/>
      <c r="P55" s="16"/>
      <c r="Q55" s="16"/>
      <c r="R55" s="16"/>
      <c r="S55" s="16"/>
      <c r="T55" s="16"/>
    </row>
    <row r="56" spans="1:20" x14ac:dyDescent="0.25">
      <c r="A56" s="16"/>
      <c r="B56" s="16"/>
      <c r="C56" s="16"/>
      <c r="D56" s="16"/>
      <c r="E56" s="16"/>
      <c r="F56" s="16"/>
      <c r="G56" s="16"/>
      <c r="H56" s="16"/>
      <c r="I56" s="16"/>
      <c r="J56" s="26"/>
      <c r="K56" s="16"/>
      <c r="L56" s="16"/>
      <c r="M56" s="16"/>
      <c r="N56" s="16"/>
      <c r="O56" s="16"/>
      <c r="P56" s="16"/>
      <c r="Q56" s="16"/>
      <c r="R56" s="16"/>
      <c r="S56" s="16"/>
      <c r="T56" s="16"/>
    </row>
    <row r="57" spans="1:20" x14ac:dyDescent="0.25">
      <c r="A57" s="16"/>
      <c r="B57" s="16"/>
      <c r="C57" s="16"/>
      <c r="D57" s="16"/>
      <c r="E57" s="16"/>
      <c r="F57" s="16"/>
      <c r="G57" s="16"/>
      <c r="H57" s="16"/>
      <c r="I57" s="16"/>
      <c r="J57" s="26"/>
      <c r="K57" s="16"/>
      <c r="L57" s="16"/>
      <c r="M57" s="16"/>
      <c r="N57" s="16"/>
      <c r="O57" s="16"/>
      <c r="P57" s="16"/>
      <c r="Q57" s="16"/>
      <c r="R57" s="16"/>
      <c r="S57" s="16"/>
      <c r="T57" s="16"/>
    </row>
    <row r="58" spans="1:20" x14ac:dyDescent="0.25">
      <c r="A58" s="16"/>
      <c r="B58" s="16"/>
      <c r="C58" s="16"/>
      <c r="D58" s="16"/>
      <c r="E58" s="16"/>
      <c r="F58" s="16"/>
      <c r="G58" s="16"/>
      <c r="H58" s="16"/>
      <c r="I58" s="16"/>
      <c r="J58" s="26"/>
      <c r="K58" s="16"/>
      <c r="L58" s="16"/>
      <c r="M58" s="16"/>
      <c r="N58" s="16"/>
      <c r="O58" s="16"/>
      <c r="P58" s="16"/>
      <c r="Q58" s="16"/>
      <c r="R58" s="16"/>
      <c r="S58" s="16"/>
      <c r="T58" s="16"/>
    </row>
    <row r="59" spans="1:20" x14ac:dyDescent="0.25">
      <c r="A59" s="16"/>
      <c r="B59" s="16"/>
      <c r="C59" s="16"/>
      <c r="D59" s="16"/>
      <c r="E59" s="16"/>
      <c r="F59" s="16"/>
      <c r="G59" s="16"/>
      <c r="H59" s="16"/>
      <c r="I59" s="16"/>
      <c r="J59" s="26"/>
      <c r="K59" s="16"/>
      <c r="L59" s="16"/>
      <c r="M59" s="16"/>
      <c r="N59" s="16"/>
      <c r="O59" s="16"/>
      <c r="P59" s="16"/>
      <c r="Q59" s="16"/>
      <c r="R59" s="16"/>
      <c r="S59" s="16"/>
      <c r="T59" s="16"/>
    </row>
    <row r="60" spans="1:20" x14ac:dyDescent="0.25">
      <c r="A60" s="16"/>
      <c r="B60" s="16"/>
      <c r="C60" s="16"/>
      <c r="D60" s="16"/>
      <c r="E60" s="16"/>
      <c r="F60" s="16"/>
      <c r="G60" s="16"/>
      <c r="H60" s="16"/>
      <c r="I60" s="16"/>
      <c r="J60" s="26"/>
      <c r="K60" s="16"/>
      <c r="L60" s="16"/>
      <c r="M60" s="16"/>
      <c r="N60" s="16"/>
      <c r="O60" s="16"/>
      <c r="P60" s="16"/>
      <c r="Q60" s="16"/>
      <c r="R60" s="16"/>
      <c r="S60" s="16"/>
      <c r="T60" s="16"/>
    </row>
    <row r="61" spans="1:20" x14ac:dyDescent="0.25">
      <c r="A61" s="16"/>
      <c r="B61" s="16"/>
      <c r="C61" s="16"/>
      <c r="D61" s="16"/>
      <c r="E61" s="16"/>
      <c r="F61" s="16"/>
      <c r="G61" s="16"/>
      <c r="H61" s="16"/>
      <c r="I61" s="16"/>
      <c r="J61" s="26"/>
      <c r="K61" s="16"/>
      <c r="L61" s="16"/>
      <c r="M61" s="16"/>
      <c r="N61" s="16"/>
      <c r="O61" s="16"/>
      <c r="P61" s="16"/>
      <c r="Q61" s="16"/>
      <c r="R61" s="16"/>
      <c r="S61" s="16"/>
      <c r="T61" s="16"/>
    </row>
    <row r="62" spans="1:20" x14ac:dyDescent="0.25">
      <c r="A62" s="16"/>
      <c r="B62" s="16"/>
      <c r="C62" s="16"/>
      <c r="D62" s="16"/>
      <c r="E62" s="16"/>
      <c r="F62" s="16"/>
      <c r="G62" s="16"/>
      <c r="H62" s="16"/>
      <c r="I62" s="16"/>
      <c r="J62" s="26"/>
      <c r="K62" s="16"/>
      <c r="L62" s="16"/>
      <c r="M62" s="16"/>
      <c r="N62" s="16"/>
      <c r="O62" s="16"/>
      <c r="P62" s="16"/>
      <c r="Q62" s="16"/>
      <c r="R62" s="16"/>
      <c r="S62" s="16"/>
      <c r="T62" s="16"/>
    </row>
    <row r="63" spans="1:20" x14ac:dyDescent="0.25">
      <c r="A63" s="16"/>
      <c r="B63" s="16"/>
      <c r="C63" s="16"/>
      <c r="D63" s="16"/>
      <c r="E63" s="16"/>
      <c r="F63" s="16"/>
      <c r="G63" s="16"/>
      <c r="H63" s="16"/>
      <c r="I63" s="16"/>
      <c r="J63" s="26"/>
      <c r="K63" s="16"/>
      <c r="L63" s="16"/>
      <c r="M63" s="16"/>
      <c r="N63" s="16"/>
      <c r="O63" s="16"/>
      <c r="P63" s="16"/>
      <c r="Q63" s="16"/>
      <c r="R63" s="16"/>
      <c r="S63" s="16"/>
      <c r="T63" s="16"/>
    </row>
    <row r="64" spans="1:20" x14ac:dyDescent="0.25">
      <c r="A64" s="16"/>
      <c r="B64" s="16"/>
      <c r="C64" s="16"/>
      <c r="D64" s="16"/>
      <c r="E64" s="16"/>
      <c r="F64" s="16"/>
      <c r="G64" s="16"/>
      <c r="H64" s="16"/>
      <c r="I64" s="16"/>
      <c r="J64" s="26"/>
      <c r="K64" s="16"/>
      <c r="L64" s="16"/>
      <c r="M64" s="16"/>
      <c r="N64" s="16"/>
      <c r="O64" s="16"/>
      <c r="P64" s="16"/>
      <c r="Q64" s="16"/>
      <c r="R64" s="16"/>
      <c r="S64" s="16"/>
      <c r="T64" s="16"/>
    </row>
    <row r="65" spans="1:20" x14ac:dyDescent="0.25">
      <c r="A65" s="16"/>
      <c r="B65" s="16"/>
      <c r="C65" s="16"/>
      <c r="D65" s="16"/>
      <c r="E65" s="16"/>
      <c r="F65" s="16"/>
      <c r="G65" s="16"/>
      <c r="H65" s="16"/>
      <c r="I65" s="16"/>
      <c r="J65" s="26"/>
      <c r="K65" s="16"/>
      <c r="L65" s="16"/>
      <c r="M65" s="16"/>
      <c r="N65" s="16"/>
      <c r="O65" s="16"/>
      <c r="P65" s="16"/>
      <c r="Q65" s="16"/>
      <c r="R65" s="16"/>
      <c r="S65" s="16"/>
      <c r="T65" s="16"/>
    </row>
    <row r="66" spans="1:20" x14ac:dyDescent="0.25">
      <c r="A66" s="16"/>
      <c r="B66" s="16"/>
      <c r="C66" s="16"/>
      <c r="D66" s="16"/>
      <c r="E66" s="16"/>
      <c r="F66" s="16"/>
      <c r="G66" s="16"/>
      <c r="H66" s="16"/>
      <c r="I66" s="16"/>
      <c r="J66" s="26"/>
      <c r="K66" s="16"/>
      <c r="L66" s="16"/>
      <c r="M66" s="16"/>
      <c r="N66" s="16"/>
      <c r="O66" s="16"/>
      <c r="P66" s="16"/>
      <c r="Q66" s="16"/>
      <c r="R66" s="16"/>
      <c r="S66" s="16"/>
      <c r="T66" s="16"/>
    </row>
    <row r="67" spans="1:20" x14ac:dyDescent="0.25">
      <c r="A67" s="16"/>
      <c r="B67" s="16"/>
      <c r="C67" s="16"/>
      <c r="D67" s="16"/>
      <c r="E67" s="16"/>
      <c r="F67" s="16"/>
      <c r="G67" s="16"/>
      <c r="H67" s="16"/>
      <c r="I67" s="16"/>
      <c r="J67" s="26"/>
      <c r="K67" s="16"/>
      <c r="L67" s="16"/>
      <c r="M67" s="16"/>
      <c r="N67" s="16"/>
      <c r="O67" s="16"/>
      <c r="P67" s="16"/>
      <c r="Q67" s="16"/>
      <c r="R67" s="16"/>
      <c r="S67" s="16"/>
      <c r="T67" s="16"/>
    </row>
    <row r="68" spans="1:20" x14ac:dyDescent="0.25">
      <c r="A68" s="16"/>
      <c r="B68" s="16"/>
      <c r="C68" s="16"/>
      <c r="D68" s="16"/>
      <c r="E68" s="16"/>
      <c r="F68" s="16"/>
      <c r="G68" s="16"/>
      <c r="H68" s="16"/>
      <c r="I68" s="16"/>
      <c r="J68" s="26"/>
      <c r="K68" s="16"/>
      <c r="L68" s="16"/>
      <c r="M68" s="16"/>
      <c r="N68" s="16"/>
      <c r="O68" s="16"/>
      <c r="P68" s="16"/>
      <c r="Q68" s="16"/>
      <c r="R68" s="16"/>
      <c r="S68" s="16"/>
      <c r="T68" s="16"/>
    </row>
    <row r="69" spans="1:20" x14ac:dyDescent="0.25">
      <c r="A69" s="16"/>
      <c r="B69" s="16"/>
      <c r="C69" s="16"/>
      <c r="D69" s="16"/>
      <c r="E69" s="16"/>
      <c r="F69" s="16"/>
      <c r="G69" s="16"/>
      <c r="H69" s="16"/>
      <c r="I69" s="16"/>
      <c r="J69" s="26"/>
      <c r="K69" s="16"/>
      <c r="L69" s="16"/>
      <c r="M69" s="16"/>
      <c r="N69" s="16"/>
      <c r="O69" s="16"/>
      <c r="P69" s="16"/>
      <c r="Q69" s="16"/>
      <c r="R69" s="16"/>
      <c r="S69" s="16"/>
      <c r="T69" s="16"/>
    </row>
    <row r="70" spans="1:20" x14ac:dyDescent="0.25">
      <c r="A70" s="16"/>
      <c r="B70" s="16"/>
      <c r="C70" s="16"/>
      <c r="D70" s="16"/>
      <c r="E70" s="16"/>
      <c r="F70" s="16"/>
      <c r="G70" s="16"/>
      <c r="H70" s="16"/>
      <c r="I70" s="16"/>
      <c r="J70" s="26"/>
      <c r="K70" s="16"/>
      <c r="L70" s="16"/>
      <c r="M70" s="16"/>
      <c r="N70" s="16"/>
      <c r="O70" s="16"/>
      <c r="P70" s="16"/>
      <c r="Q70" s="16"/>
      <c r="R70" s="16"/>
      <c r="S70" s="16"/>
      <c r="T70" s="16"/>
    </row>
    <row r="71" spans="1:20" x14ac:dyDescent="0.25">
      <c r="A71" s="16"/>
      <c r="B71" s="16"/>
      <c r="C71" s="16"/>
      <c r="D71" s="16"/>
      <c r="E71" s="16"/>
      <c r="F71" s="16"/>
      <c r="G71" s="16"/>
      <c r="H71" s="16"/>
      <c r="I71" s="16"/>
      <c r="J71" s="26"/>
      <c r="K71" s="16"/>
      <c r="L71" s="16"/>
      <c r="M71" s="16"/>
      <c r="N71" s="16"/>
      <c r="O71" s="16"/>
      <c r="P71" s="16"/>
      <c r="Q71" s="16"/>
      <c r="R71" s="16"/>
      <c r="S71" s="16"/>
      <c r="T71" s="16"/>
    </row>
    <row r="72" spans="1:20" x14ac:dyDescent="0.25">
      <c r="A72" s="16"/>
      <c r="B72" s="16"/>
      <c r="C72" s="16"/>
      <c r="D72" s="16"/>
      <c r="E72" s="16"/>
      <c r="F72" s="16"/>
      <c r="G72" s="16"/>
      <c r="H72" s="16"/>
      <c r="I72" s="16"/>
      <c r="J72" s="26"/>
      <c r="K72" s="16"/>
      <c r="L72" s="16"/>
      <c r="M72" s="16"/>
      <c r="N72" s="16"/>
      <c r="O72" s="16"/>
      <c r="P72" s="16"/>
      <c r="Q72" s="16"/>
      <c r="R72" s="16"/>
      <c r="S72" s="16"/>
      <c r="T72" s="16"/>
    </row>
  </sheetData>
  <mergeCells count="147">
    <mergeCell ref="P7:P10"/>
    <mergeCell ref="A1:C1"/>
    <mergeCell ref="A2:C2"/>
    <mergeCell ref="A3:D3"/>
    <mergeCell ref="G3:I3"/>
    <mergeCell ref="M3:O3"/>
    <mergeCell ref="D4:D5"/>
    <mergeCell ref="B4:B5"/>
    <mergeCell ref="G4:I4"/>
    <mergeCell ref="J4:J5"/>
    <mergeCell ref="M4:O4"/>
    <mergeCell ref="A4:A5"/>
    <mergeCell ref="C4:C5"/>
    <mergeCell ref="Q7:Q10"/>
    <mergeCell ref="R7:R10"/>
    <mergeCell ref="S7:S10"/>
    <mergeCell ref="T7:T10"/>
    <mergeCell ref="A11:A14"/>
    <mergeCell ref="B11:B14"/>
    <mergeCell ref="C11:C14"/>
    <mergeCell ref="D11:D14"/>
    <mergeCell ref="I11:I14"/>
    <mergeCell ref="T11:T14"/>
    <mergeCell ref="J11:J14"/>
    <mergeCell ref="O11:O14"/>
    <mergeCell ref="P11:P14"/>
    <mergeCell ref="Q11:Q14"/>
    <mergeCell ref="R11:R14"/>
    <mergeCell ref="S11:S14"/>
    <mergeCell ref="A7:A10"/>
    <mergeCell ref="B7:B10"/>
    <mergeCell ref="C7:C10"/>
    <mergeCell ref="D7:D10"/>
    <mergeCell ref="I7:I10"/>
    <mergeCell ref="J7:J10"/>
    <mergeCell ref="O7:O10"/>
    <mergeCell ref="F7:F10"/>
    <mergeCell ref="R15:R18"/>
    <mergeCell ref="S15:S18"/>
    <mergeCell ref="T15:T18"/>
    <mergeCell ref="A21:A24"/>
    <mergeCell ref="B21:B24"/>
    <mergeCell ref="C21:C24"/>
    <mergeCell ref="D21:D24"/>
    <mergeCell ref="I21:I24"/>
    <mergeCell ref="J21:J24"/>
    <mergeCell ref="O21:O24"/>
    <mergeCell ref="P21:P24"/>
    <mergeCell ref="Q21:Q24"/>
    <mergeCell ref="R21:R24"/>
    <mergeCell ref="S21:S24"/>
    <mergeCell ref="T21:T24"/>
    <mergeCell ref="A15:A18"/>
    <mergeCell ref="B15:B18"/>
    <mergeCell ref="C15:C18"/>
    <mergeCell ref="D15:D18"/>
    <mergeCell ref="I15:I18"/>
    <mergeCell ref="J15:J18"/>
    <mergeCell ref="O15:O18"/>
    <mergeCell ref="P15:P18"/>
    <mergeCell ref="Q15:Q18"/>
    <mergeCell ref="A25:A28"/>
    <mergeCell ref="B25:B28"/>
    <mergeCell ref="C25:C28"/>
    <mergeCell ref="D25:D28"/>
    <mergeCell ref="I25:I28"/>
    <mergeCell ref="T25:T28"/>
    <mergeCell ref="A29:A32"/>
    <mergeCell ref="B29:B32"/>
    <mergeCell ref="C29:C32"/>
    <mergeCell ref="D29:D32"/>
    <mergeCell ref="I29:I32"/>
    <mergeCell ref="J29:J32"/>
    <mergeCell ref="O29:O32"/>
    <mergeCell ref="P29:P32"/>
    <mergeCell ref="Q29:Q32"/>
    <mergeCell ref="J25:J28"/>
    <mergeCell ref="O25:O28"/>
    <mergeCell ref="P25:P28"/>
    <mergeCell ref="Q25:Q28"/>
    <mergeCell ref="R25:R28"/>
    <mergeCell ref="S25:S28"/>
    <mergeCell ref="R29:R32"/>
    <mergeCell ref="S29:S32"/>
    <mergeCell ref="T29:T32"/>
    <mergeCell ref="S39:S42"/>
    <mergeCell ref="P35:P38"/>
    <mergeCell ref="Q35:Q38"/>
    <mergeCell ref="R35:R38"/>
    <mergeCell ref="S35:S38"/>
    <mergeCell ref="T35:T38"/>
    <mergeCell ref="A39:A42"/>
    <mergeCell ref="B39:B42"/>
    <mergeCell ref="C39:C42"/>
    <mergeCell ref="D39:D42"/>
    <mergeCell ref="I39:I42"/>
    <mergeCell ref="A35:A38"/>
    <mergeCell ref="B35:B38"/>
    <mergeCell ref="C35:C38"/>
    <mergeCell ref="D35:D38"/>
    <mergeCell ref="I35:I38"/>
    <mergeCell ref="J35:J38"/>
    <mergeCell ref="O35:O38"/>
    <mergeCell ref="Q39:Q42"/>
    <mergeCell ref="R39:R42"/>
    <mergeCell ref="R43:R46"/>
    <mergeCell ref="S43:S46"/>
    <mergeCell ref="T43:T46"/>
    <mergeCell ref="A50:C50"/>
    <mergeCell ref="A51:B51"/>
    <mergeCell ref="G51:H51"/>
    <mergeCell ref="M51:N51"/>
    <mergeCell ref="F43:F46"/>
    <mergeCell ref="L43:L46"/>
    <mergeCell ref="A43:A46"/>
    <mergeCell ref="B43:B46"/>
    <mergeCell ref="C43:C46"/>
    <mergeCell ref="D43:D46"/>
    <mergeCell ref="I43:I46"/>
    <mergeCell ref="J43:J46"/>
    <mergeCell ref="O43:O46"/>
    <mergeCell ref="P43:P46"/>
    <mergeCell ref="Q43:Q46"/>
    <mergeCell ref="R3:T3"/>
    <mergeCell ref="L15:L18"/>
    <mergeCell ref="L21:L24"/>
    <mergeCell ref="L25:L28"/>
    <mergeCell ref="L29:L32"/>
    <mergeCell ref="L35:L38"/>
    <mergeCell ref="L39:L42"/>
    <mergeCell ref="F15:F18"/>
    <mergeCell ref="F21:F24"/>
    <mergeCell ref="F25:F28"/>
    <mergeCell ref="F29:F32"/>
    <mergeCell ref="F35:F38"/>
    <mergeCell ref="F39:F42"/>
    <mergeCell ref="E3:F3"/>
    <mergeCell ref="K3:L3"/>
    <mergeCell ref="K4:L5"/>
    <mergeCell ref="F11:F14"/>
    <mergeCell ref="E4:F5"/>
    <mergeCell ref="L7:L10"/>
    <mergeCell ref="L11:L14"/>
    <mergeCell ref="T39:T42"/>
    <mergeCell ref="J39:J42"/>
    <mergeCell ref="O39:O42"/>
    <mergeCell ref="P39:P42"/>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6"/>
  <sheetViews>
    <sheetView zoomScale="80" zoomScaleNormal="80" workbookViewId="0">
      <pane ySplit="5" topLeftCell="A7" activePane="bottomLeft" state="frozen"/>
      <selection pane="bottomLeft" activeCell="B7" sqref="B7:B10"/>
    </sheetView>
  </sheetViews>
  <sheetFormatPr defaultRowHeight="15" x14ac:dyDescent="0.25"/>
  <cols>
    <col min="1" max="1" width="7.85546875" customWidth="1"/>
    <col min="2" max="2" width="28.5703125" customWidth="1"/>
    <col min="3" max="4" width="16.85546875" customWidth="1"/>
    <col min="5" max="5" width="48.7109375" customWidth="1"/>
    <col min="6" max="6" width="61.28515625" customWidth="1"/>
    <col min="7" max="7" width="12.7109375" customWidth="1"/>
    <col min="8" max="8" width="69.85546875" customWidth="1"/>
    <col min="9" max="9" width="13.140625" customWidth="1"/>
    <col min="10" max="10" width="35.5703125" customWidth="1"/>
    <col min="11" max="11" width="33.42578125" customWidth="1"/>
    <col min="12" max="12" width="42.42578125" customWidth="1"/>
    <col min="13" max="13" width="36.5703125" customWidth="1"/>
    <col min="14" max="14" width="13.42578125" customWidth="1"/>
    <col min="15" max="15" width="57" customWidth="1"/>
    <col min="16" max="16" width="15.7109375" customWidth="1"/>
    <col min="17" max="17" width="15.140625" customWidth="1"/>
    <col min="18" max="18" width="27.140625" customWidth="1"/>
    <col min="249" max="249" width="7.85546875" customWidth="1"/>
    <col min="250" max="250" width="12.7109375" customWidth="1"/>
    <col min="251" max="251" width="12.140625" customWidth="1"/>
    <col min="252" max="252" width="15.5703125" customWidth="1"/>
    <col min="253" max="253" width="16" customWidth="1"/>
    <col min="254" max="254" width="23.85546875" customWidth="1"/>
    <col min="255" max="255" width="28.28515625" customWidth="1"/>
    <col min="256" max="256" width="13.42578125" customWidth="1"/>
    <col min="257" max="257" width="15.85546875" customWidth="1"/>
    <col min="258" max="258" width="11.28515625" customWidth="1"/>
    <col min="259" max="259" width="14" customWidth="1"/>
    <col min="260" max="260" width="10.7109375" customWidth="1"/>
    <col min="261" max="261" width="9.7109375" customWidth="1"/>
    <col min="262" max="262" width="11.42578125" customWidth="1"/>
    <col min="263" max="263" width="12.85546875" customWidth="1"/>
    <col min="264" max="264" width="10.140625" customWidth="1"/>
    <col min="265" max="265" width="26.85546875" customWidth="1"/>
    <col min="266" max="266" width="36.42578125" customWidth="1"/>
    <col min="267" max="267" width="12" customWidth="1"/>
    <col min="268" max="268" width="54.5703125" customWidth="1"/>
    <col min="269" max="269" width="11.28515625" customWidth="1"/>
    <col min="270" max="270" width="27" customWidth="1"/>
    <col min="271" max="271" width="12.28515625" customWidth="1"/>
    <col min="272" max="272" width="41.28515625" customWidth="1"/>
    <col min="273" max="273" width="11.85546875" customWidth="1"/>
    <col min="274" max="274" width="27.140625" customWidth="1"/>
    <col min="505" max="505" width="7.85546875" customWidth="1"/>
    <col min="506" max="506" width="12.7109375" customWidth="1"/>
    <col min="507" max="507" width="12.140625" customWidth="1"/>
    <col min="508" max="508" width="15.5703125" customWidth="1"/>
    <col min="509" max="509" width="16" customWidth="1"/>
    <col min="510" max="510" width="23.85546875" customWidth="1"/>
    <col min="511" max="511" width="28.28515625" customWidth="1"/>
    <col min="512" max="512" width="13.42578125" customWidth="1"/>
    <col min="513" max="513" width="15.85546875" customWidth="1"/>
    <col min="514" max="514" width="11.28515625" customWidth="1"/>
    <col min="515" max="515" width="14" customWidth="1"/>
    <col min="516" max="516" width="10.7109375" customWidth="1"/>
    <col min="517" max="517" width="9.7109375" customWidth="1"/>
    <col min="518" max="518" width="11.42578125" customWidth="1"/>
    <col min="519" max="519" width="12.85546875" customWidth="1"/>
    <col min="520" max="520" width="10.140625" customWidth="1"/>
    <col min="521" max="521" width="26.85546875" customWidth="1"/>
    <col min="522" max="522" width="36.42578125" customWidth="1"/>
    <col min="523" max="523" width="12" customWidth="1"/>
    <col min="524" max="524" width="54.5703125" customWidth="1"/>
    <col min="525" max="525" width="11.28515625" customWidth="1"/>
    <col min="526" max="526" width="27" customWidth="1"/>
    <col min="527" max="527" width="12.28515625" customWidth="1"/>
    <col min="528" max="528" width="41.28515625" customWidth="1"/>
    <col min="529" max="529" width="11.85546875" customWidth="1"/>
    <col min="530" max="530" width="27.140625" customWidth="1"/>
    <col min="761" max="761" width="7.85546875" customWidth="1"/>
    <col min="762" max="762" width="12.7109375" customWidth="1"/>
    <col min="763" max="763" width="12.140625" customWidth="1"/>
    <col min="764" max="764" width="15.5703125" customWidth="1"/>
    <col min="765" max="765" width="16" customWidth="1"/>
    <col min="766" max="766" width="23.85546875" customWidth="1"/>
    <col min="767" max="767" width="28.28515625" customWidth="1"/>
    <col min="768" max="768" width="13.42578125" customWidth="1"/>
    <col min="769" max="769" width="15.85546875" customWidth="1"/>
    <col min="770" max="770" width="11.28515625" customWidth="1"/>
    <col min="771" max="771" width="14" customWidth="1"/>
    <col min="772" max="772" width="10.7109375" customWidth="1"/>
    <col min="773" max="773" width="9.7109375" customWidth="1"/>
    <col min="774" max="774" width="11.42578125" customWidth="1"/>
    <col min="775" max="775" width="12.85546875" customWidth="1"/>
    <col min="776" max="776" width="10.140625" customWidth="1"/>
    <col min="777" max="777" width="26.85546875" customWidth="1"/>
    <col min="778" max="778" width="36.42578125" customWidth="1"/>
    <col min="779" max="779" width="12" customWidth="1"/>
    <col min="780" max="780" width="54.5703125" customWidth="1"/>
    <col min="781" max="781" width="11.28515625" customWidth="1"/>
    <col min="782" max="782" width="27" customWidth="1"/>
    <col min="783" max="783" width="12.28515625" customWidth="1"/>
    <col min="784" max="784" width="41.28515625" customWidth="1"/>
    <col min="785" max="785" width="11.85546875" customWidth="1"/>
    <col min="786" max="786" width="27.140625" customWidth="1"/>
    <col min="1017" max="1017" width="7.85546875" customWidth="1"/>
    <col min="1018" max="1018" width="12.7109375" customWidth="1"/>
    <col min="1019" max="1019" width="12.140625" customWidth="1"/>
    <col min="1020" max="1020" width="15.5703125" customWidth="1"/>
    <col min="1021" max="1021" width="16" customWidth="1"/>
    <col min="1022" max="1022" width="23.85546875" customWidth="1"/>
    <col min="1023" max="1023" width="28.28515625" customWidth="1"/>
    <col min="1024" max="1024" width="13.42578125" customWidth="1"/>
    <col min="1025" max="1025" width="15.85546875" customWidth="1"/>
    <col min="1026" max="1026" width="11.28515625" customWidth="1"/>
    <col min="1027" max="1027" width="14" customWidth="1"/>
    <col min="1028" max="1028" width="10.7109375" customWidth="1"/>
    <col min="1029" max="1029" width="9.7109375" customWidth="1"/>
    <col min="1030" max="1030" width="11.42578125" customWidth="1"/>
    <col min="1031" max="1031" width="12.85546875" customWidth="1"/>
    <col min="1032" max="1032" width="10.140625" customWidth="1"/>
    <col min="1033" max="1033" width="26.85546875" customWidth="1"/>
    <col min="1034" max="1034" width="36.42578125" customWidth="1"/>
    <col min="1035" max="1035" width="12" customWidth="1"/>
    <col min="1036" max="1036" width="54.5703125" customWidth="1"/>
    <col min="1037" max="1037" width="11.28515625" customWidth="1"/>
    <col min="1038" max="1038" width="27" customWidth="1"/>
    <col min="1039" max="1039" width="12.28515625" customWidth="1"/>
    <col min="1040" max="1040" width="41.28515625" customWidth="1"/>
    <col min="1041" max="1041" width="11.85546875" customWidth="1"/>
    <col min="1042" max="1042" width="27.140625" customWidth="1"/>
    <col min="1273" max="1273" width="7.85546875" customWidth="1"/>
    <col min="1274" max="1274" width="12.7109375" customWidth="1"/>
    <col min="1275" max="1275" width="12.140625" customWidth="1"/>
    <col min="1276" max="1276" width="15.5703125" customWidth="1"/>
    <col min="1277" max="1277" width="16" customWidth="1"/>
    <col min="1278" max="1278" width="23.85546875" customWidth="1"/>
    <col min="1279" max="1279" width="28.28515625" customWidth="1"/>
    <col min="1280" max="1280" width="13.42578125" customWidth="1"/>
    <col min="1281" max="1281" width="15.85546875" customWidth="1"/>
    <col min="1282" max="1282" width="11.28515625" customWidth="1"/>
    <col min="1283" max="1283" width="14" customWidth="1"/>
    <col min="1284" max="1284" width="10.7109375" customWidth="1"/>
    <col min="1285" max="1285" width="9.7109375" customWidth="1"/>
    <col min="1286" max="1286" width="11.42578125" customWidth="1"/>
    <col min="1287" max="1287" width="12.85546875" customWidth="1"/>
    <col min="1288" max="1288" width="10.140625" customWidth="1"/>
    <col min="1289" max="1289" width="26.85546875" customWidth="1"/>
    <col min="1290" max="1290" width="36.42578125" customWidth="1"/>
    <col min="1291" max="1291" width="12" customWidth="1"/>
    <col min="1292" max="1292" width="54.5703125" customWidth="1"/>
    <col min="1293" max="1293" width="11.28515625" customWidth="1"/>
    <col min="1294" max="1294" width="27" customWidth="1"/>
    <col min="1295" max="1295" width="12.28515625" customWidth="1"/>
    <col min="1296" max="1296" width="41.28515625" customWidth="1"/>
    <col min="1297" max="1297" width="11.85546875" customWidth="1"/>
    <col min="1298" max="1298" width="27.140625" customWidth="1"/>
    <col min="1529" max="1529" width="7.85546875" customWidth="1"/>
    <col min="1530" max="1530" width="12.7109375" customWidth="1"/>
    <col min="1531" max="1531" width="12.140625" customWidth="1"/>
    <col min="1532" max="1532" width="15.5703125" customWidth="1"/>
    <col min="1533" max="1533" width="16" customWidth="1"/>
    <col min="1534" max="1534" width="23.85546875" customWidth="1"/>
    <col min="1535" max="1535" width="28.28515625" customWidth="1"/>
    <col min="1536" max="1536" width="13.42578125" customWidth="1"/>
    <col min="1537" max="1537" width="15.85546875" customWidth="1"/>
    <col min="1538" max="1538" width="11.28515625" customWidth="1"/>
    <col min="1539" max="1539" width="14" customWidth="1"/>
    <col min="1540" max="1540" width="10.7109375" customWidth="1"/>
    <col min="1541" max="1541" width="9.7109375" customWidth="1"/>
    <col min="1542" max="1542" width="11.42578125" customWidth="1"/>
    <col min="1543" max="1543" width="12.85546875" customWidth="1"/>
    <col min="1544" max="1544" width="10.140625" customWidth="1"/>
    <col min="1545" max="1545" width="26.85546875" customWidth="1"/>
    <col min="1546" max="1546" width="36.42578125" customWidth="1"/>
    <col min="1547" max="1547" width="12" customWidth="1"/>
    <col min="1548" max="1548" width="54.5703125" customWidth="1"/>
    <col min="1549" max="1549" width="11.28515625" customWidth="1"/>
    <col min="1550" max="1550" width="27" customWidth="1"/>
    <col min="1551" max="1551" width="12.28515625" customWidth="1"/>
    <col min="1552" max="1552" width="41.28515625" customWidth="1"/>
    <col min="1553" max="1553" width="11.85546875" customWidth="1"/>
    <col min="1554" max="1554" width="27.140625" customWidth="1"/>
    <col min="1785" max="1785" width="7.85546875" customWidth="1"/>
    <col min="1786" max="1786" width="12.7109375" customWidth="1"/>
    <col min="1787" max="1787" width="12.140625" customWidth="1"/>
    <col min="1788" max="1788" width="15.5703125" customWidth="1"/>
    <col min="1789" max="1789" width="16" customWidth="1"/>
    <col min="1790" max="1790" width="23.85546875" customWidth="1"/>
    <col min="1791" max="1791" width="28.28515625" customWidth="1"/>
    <col min="1792" max="1792" width="13.42578125" customWidth="1"/>
    <col min="1793" max="1793" width="15.85546875" customWidth="1"/>
    <col min="1794" max="1794" width="11.28515625" customWidth="1"/>
    <col min="1795" max="1795" width="14" customWidth="1"/>
    <col min="1796" max="1796" width="10.7109375" customWidth="1"/>
    <col min="1797" max="1797" width="9.7109375" customWidth="1"/>
    <col min="1798" max="1798" width="11.42578125" customWidth="1"/>
    <col min="1799" max="1799" width="12.85546875" customWidth="1"/>
    <col min="1800" max="1800" width="10.140625" customWidth="1"/>
    <col min="1801" max="1801" width="26.85546875" customWidth="1"/>
    <col min="1802" max="1802" width="36.42578125" customWidth="1"/>
    <col min="1803" max="1803" width="12" customWidth="1"/>
    <col min="1804" max="1804" width="54.5703125" customWidth="1"/>
    <col min="1805" max="1805" width="11.28515625" customWidth="1"/>
    <col min="1806" max="1806" width="27" customWidth="1"/>
    <col min="1807" max="1807" width="12.28515625" customWidth="1"/>
    <col min="1808" max="1808" width="41.28515625" customWidth="1"/>
    <col min="1809" max="1809" width="11.85546875" customWidth="1"/>
    <col min="1810" max="1810" width="27.140625" customWidth="1"/>
    <col min="2041" max="2041" width="7.85546875" customWidth="1"/>
    <col min="2042" max="2042" width="12.7109375" customWidth="1"/>
    <col min="2043" max="2043" width="12.140625" customWidth="1"/>
    <col min="2044" max="2044" width="15.5703125" customWidth="1"/>
    <col min="2045" max="2045" width="16" customWidth="1"/>
    <col min="2046" max="2046" width="23.85546875" customWidth="1"/>
    <col min="2047" max="2047" width="28.28515625" customWidth="1"/>
    <col min="2048" max="2048" width="13.42578125" customWidth="1"/>
    <col min="2049" max="2049" width="15.85546875" customWidth="1"/>
    <col min="2050" max="2050" width="11.28515625" customWidth="1"/>
    <col min="2051" max="2051" width="14" customWidth="1"/>
    <col min="2052" max="2052" width="10.7109375" customWidth="1"/>
    <col min="2053" max="2053" width="9.7109375" customWidth="1"/>
    <col min="2054" max="2054" width="11.42578125" customWidth="1"/>
    <col min="2055" max="2055" width="12.85546875" customWidth="1"/>
    <col min="2056" max="2056" width="10.140625" customWidth="1"/>
    <col min="2057" max="2057" width="26.85546875" customWidth="1"/>
    <col min="2058" max="2058" width="36.42578125" customWidth="1"/>
    <col min="2059" max="2059" width="12" customWidth="1"/>
    <col min="2060" max="2060" width="54.5703125" customWidth="1"/>
    <col min="2061" max="2061" width="11.28515625" customWidth="1"/>
    <col min="2062" max="2062" width="27" customWidth="1"/>
    <col min="2063" max="2063" width="12.28515625" customWidth="1"/>
    <col min="2064" max="2064" width="41.28515625" customWidth="1"/>
    <col min="2065" max="2065" width="11.85546875" customWidth="1"/>
    <col min="2066" max="2066" width="27.140625" customWidth="1"/>
    <col min="2297" max="2297" width="7.85546875" customWidth="1"/>
    <col min="2298" max="2298" width="12.7109375" customWidth="1"/>
    <col min="2299" max="2299" width="12.140625" customWidth="1"/>
    <col min="2300" max="2300" width="15.5703125" customWidth="1"/>
    <col min="2301" max="2301" width="16" customWidth="1"/>
    <col min="2302" max="2302" width="23.85546875" customWidth="1"/>
    <col min="2303" max="2303" width="28.28515625" customWidth="1"/>
    <col min="2304" max="2304" width="13.42578125" customWidth="1"/>
    <col min="2305" max="2305" width="15.85546875" customWidth="1"/>
    <col min="2306" max="2306" width="11.28515625" customWidth="1"/>
    <col min="2307" max="2307" width="14" customWidth="1"/>
    <col min="2308" max="2308" width="10.7109375" customWidth="1"/>
    <col min="2309" max="2309" width="9.7109375" customWidth="1"/>
    <col min="2310" max="2310" width="11.42578125" customWidth="1"/>
    <col min="2311" max="2311" width="12.85546875" customWidth="1"/>
    <col min="2312" max="2312" width="10.140625" customWidth="1"/>
    <col min="2313" max="2313" width="26.85546875" customWidth="1"/>
    <col min="2314" max="2314" width="36.42578125" customWidth="1"/>
    <col min="2315" max="2315" width="12" customWidth="1"/>
    <col min="2316" max="2316" width="54.5703125" customWidth="1"/>
    <col min="2317" max="2317" width="11.28515625" customWidth="1"/>
    <col min="2318" max="2318" width="27" customWidth="1"/>
    <col min="2319" max="2319" width="12.28515625" customWidth="1"/>
    <col min="2320" max="2320" width="41.28515625" customWidth="1"/>
    <col min="2321" max="2321" width="11.85546875" customWidth="1"/>
    <col min="2322" max="2322" width="27.140625" customWidth="1"/>
    <col min="2553" max="2553" width="7.85546875" customWidth="1"/>
    <col min="2554" max="2554" width="12.7109375" customWidth="1"/>
    <col min="2555" max="2555" width="12.140625" customWidth="1"/>
    <col min="2556" max="2556" width="15.5703125" customWidth="1"/>
    <col min="2557" max="2557" width="16" customWidth="1"/>
    <col min="2558" max="2558" width="23.85546875" customWidth="1"/>
    <col min="2559" max="2559" width="28.28515625" customWidth="1"/>
    <col min="2560" max="2560" width="13.42578125" customWidth="1"/>
    <col min="2561" max="2561" width="15.85546875" customWidth="1"/>
    <col min="2562" max="2562" width="11.28515625" customWidth="1"/>
    <col min="2563" max="2563" width="14" customWidth="1"/>
    <col min="2564" max="2564" width="10.7109375" customWidth="1"/>
    <col min="2565" max="2565" width="9.7109375" customWidth="1"/>
    <col min="2566" max="2566" width="11.42578125" customWidth="1"/>
    <col min="2567" max="2567" width="12.85546875" customWidth="1"/>
    <col min="2568" max="2568" width="10.140625" customWidth="1"/>
    <col min="2569" max="2569" width="26.85546875" customWidth="1"/>
    <col min="2570" max="2570" width="36.42578125" customWidth="1"/>
    <col min="2571" max="2571" width="12" customWidth="1"/>
    <col min="2572" max="2572" width="54.5703125" customWidth="1"/>
    <col min="2573" max="2573" width="11.28515625" customWidth="1"/>
    <col min="2574" max="2574" width="27" customWidth="1"/>
    <col min="2575" max="2575" width="12.28515625" customWidth="1"/>
    <col min="2576" max="2576" width="41.28515625" customWidth="1"/>
    <col min="2577" max="2577" width="11.85546875" customWidth="1"/>
    <col min="2578" max="2578" width="27.140625" customWidth="1"/>
    <col min="2809" max="2809" width="7.85546875" customWidth="1"/>
    <col min="2810" max="2810" width="12.7109375" customWidth="1"/>
    <col min="2811" max="2811" width="12.140625" customWidth="1"/>
    <col min="2812" max="2812" width="15.5703125" customWidth="1"/>
    <col min="2813" max="2813" width="16" customWidth="1"/>
    <col min="2814" max="2814" width="23.85546875" customWidth="1"/>
    <col min="2815" max="2815" width="28.28515625" customWidth="1"/>
    <col min="2816" max="2816" width="13.42578125" customWidth="1"/>
    <col min="2817" max="2817" width="15.85546875" customWidth="1"/>
    <col min="2818" max="2818" width="11.28515625" customWidth="1"/>
    <col min="2819" max="2819" width="14" customWidth="1"/>
    <col min="2820" max="2820" width="10.7109375" customWidth="1"/>
    <col min="2821" max="2821" width="9.7109375" customWidth="1"/>
    <col min="2822" max="2822" width="11.42578125" customWidth="1"/>
    <col min="2823" max="2823" width="12.85546875" customWidth="1"/>
    <col min="2824" max="2824" width="10.140625" customWidth="1"/>
    <col min="2825" max="2825" width="26.85546875" customWidth="1"/>
    <col min="2826" max="2826" width="36.42578125" customWidth="1"/>
    <col min="2827" max="2827" width="12" customWidth="1"/>
    <col min="2828" max="2828" width="54.5703125" customWidth="1"/>
    <col min="2829" max="2829" width="11.28515625" customWidth="1"/>
    <col min="2830" max="2830" width="27" customWidth="1"/>
    <col min="2831" max="2831" width="12.28515625" customWidth="1"/>
    <col min="2832" max="2832" width="41.28515625" customWidth="1"/>
    <col min="2833" max="2833" width="11.85546875" customWidth="1"/>
    <col min="2834" max="2834" width="27.140625" customWidth="1"/>
    <col min="3065" max="3065" width="7.85546875" customWidth="1"/>
    <col min="3066" max="3066" width="12.7109375" customWidth="1"/>
    <col min="3067" max="3067" width="12.140625" customWidth="1"/>
    <col min="3068" max="3068" width="15.5703125" customWidth="1"/>
    <col min="3069" max="3069" width="16" customWidth="1"/>
    <col min="3070" max="3070" width="23.85546875" customWidth="1"/>
    <col min="3071" max="3071" width="28.28515625" customWidth="1"/>
    <col min="3072" max="3072" width="13.42578125" customWidth="1"/>
    <col min="3073" max="3073" width="15.85546875" customWidth="1"/>
    <col min="3074" max="3074" width="11.28515625" customWidth="1"/>
    <col min="3075" max="3075" width="14" customWidth="1"/>
    <col min="3076" max="3076" width="10.7109375" customWidth="1"/>
    <col min="3077" max="3077" width="9.7109375" customWidth="1"/>
    <col min="3078" max="3078" width="11.42578125" customWidth="1"/>
    <col min="3079" max="3079" width="12.85546875" customWidth="1"/>
    <col min="3080" max="3080" width="10.140625" customWidth="1"/>
    <col min="3081" max="3081" width="26.85546875" customWidth="1"/>
    <col min="3082" max="3082" width="36.42578125" customWidth="1"/>
    <col min="3083" max="3083" width="12" customWidth="1"/>
    <col min="3084" max="3084" width="54.5703125" customWidth="1"/>
    <col min="3085" max="3085" width="11.28515625" customWidth="1"/>
    <col min="3086" max="3086" width="27" customWidth="1"/>
    <col min="3087" max="3087" width="12.28515625" customWidth="1"/>
    <col min="3088" max="3088" width="41.28515625" customWidth="1"/>
    <col min="3089" max="3089" width="11.85546875" customWidth="1"/>
    <col min="3090" max="3090" width="27.140625" customWidth="1"/>
    <col min="3321" max="3321" width="7.85546875" customWidth="1"/>
    <col min="3322" max="3322" width="12.7109375" customWidth="1"/>
    <col min="3323" max="3323" width="12.140625" customWidth="1"/>
    <col min="3324" max="3324" width="15.5703125" customWidth="1"/>
    <col min="3325" max="3325" width="16" customWidth="1"/>
    <col min="3326" max="3326" width="23.85546875" customWidth="1"/>
    <col min="3327" max="3327" width="28.28515625" customWidth="1"/>
    <col min="3328" max="3328" width="13.42578125" customWidth="1"/>
    <col min="3329" max="3329" width="15.85546875" customWidth="1"/>
    <col min="3330" max="3330" width="11.28515625" customWidth="1"/>
    <col min="3331" max="3331" width="14" customWidth="1"/>
    <col min="3332" max="3332" width="10.7109375" customWidth="1"/>
    <col min="3333" max="3333" width="9.7109375" customWidth="1"/>
    <col min="3334" max="3334" width="11.42578125" customWidth="1"/>
    <col min="3335" max="3335" width="12.85546875" customWidth="1"/>
    <col min="3336" max="3336" width="10.140625" customWidth="1"/>
    <col min="3337" max="3337" width="26.85546875" customWidth="1"/>
    <col min="3338" max="3338" width="36.42578125" customWidth="1"/>
    <col min="3339" max="3339" width="12" customWidth="1"/>
    <col min="3340" max="3340" width="54.5703125" customWidth="1"/>
    <col min="3341" max="3341" width="11.28515625" customWidth="1"/>
    <col min="3342" max="3342" width="27" customWidth="1"/>
    <col min="3343" max="3343" width="12.28515625" customWidth="1"/>
    <col min="3344" max="3344" width="41.28515625" customWidth="1"/>
    <col min="3345" max="3345" width="11.85546875" customWidth="1"/>
    <col min="3346" max="3346" width="27.140625" customWidth="1"/>
    <col min="3577" max="3577" width="7.85546875" customWidth="1"/>
    <col min="3578" max="3578" width="12.7109375" customWidth="1"/>
    <col min="3579" max="3579" width="12.140625" customWidth="1"/>
    <col min="3580" max="3580" width="15.5703125" customWidth="1"/>
    <col min="3581" max="3581" width="16" customWidth="1"/>
    <col min="3582" max="3582" width="23.85546875" customWidth="1"/>
    <col min="3583" max="3583" width="28.28515625" customWidth="1"/>
    <col min="3584" max="3584" width="13.42578125" customWidth="1"/>
    <col min="3585" max="3585" width="15.85546875" customWidth="1"/>
    <col min="3586" max="3586" width="11.28515625" customWidth="1"/>
    <col min="3587" max="3587" width="14" customWidth="1"/>
    <col min="3588" max="3588" width="10.7109375" customWidth="1"/>
    <col min="3589" max="3589" width="9.7109375" customWidth="1"/>
    <col min="3590" max="3590" width="11.42578125" customWidth="1"/>
    <col min="3591" max="3591" width="12.85546875" customWidth="1"/>
    <col min="3592" max="3592" width="10.140625" customWidth="1"/>
    <col min="3593" max="3593" width="26.85546875" customWidth="1"/>
    <col min="3594" max="3594" width="36.42578125" customWidth="1"/>
    <col min="3595" max="3595" width="12" customWidth="1"/>
    <col min="3596" max="3596" width="54.5703125" customWidth="1"/>
    <col min="3597" max="3597" width="11.28515625" customWidth="1"/>
    <col min="3598" max="3598" width="27" customWidth="1"/>
    <col min="3599" max="3599" width="12.28515625" customWidth="1"/>
    <col min="3600" max="3600" width="41.28515625" customWidth="1"/>
    <col min="3601" max="3601" width="11.85546875" customWidth="1"/>
    <col min="3602" max="3602" width="27.140625" customWidth="1"/>
    <col min="3833" max="3833" width="7.85546875" customWidth="1"/>
    <col min="3834" max="3834" width="12.7109375" customWidth="1"/>
    <col min="3835" max="3835" width="12.140625" customWidth="1"/>
    <col min="3836" max="3836" width="15.5703125" customWidth="1"/>
    <col min="3837" max="3837" width="16" customWidth="1"/>
    <col min="3838" max="3838" width="23.85546875" customWidth="1"/>
    <col min="3839" max="3839" width="28.28515625" customWidth="1"/>
    <col min="3840" max="3840" width="13.42578125" customWidth="1"/>
    <col min="3841" max="3841" width="15.85546875" customWidth="1"/>
    <col min="3842" max="3842" width="11.28515625" customWidth="1"/>
    <col min="3843" max="3843" width="14" customWidth="1"/>
    <col min="3844" max="3844" width="10.7109375" customWidth="1"/>
    <col min="3845" max="3845" width="9.7109375" customWidth="1"/>
    <col min="3846" max="3846" width="11.42578125" customWidth="1"/>
    <col min="3847" max="3847" width="12.85546875" customWidth="1"/>
    <col min="3848" max="3848" width="10.140625" customWidth="1"/>
    <col min="3849" max="3849" width="26.85546875" customWidth="1"/>
    <col min="3850" max="3850" width="36.42578125" customWidth="1"/>
    <col min="3851" max="3851" width="12" customWidth="1"/>
    <col min="3852" max="3852" width="54.5703125" customWidth="1"/>
    <col min="3853" max="3853" width="11.28515625" customWidth="1"/>
    <col min="3854" max="3854" width="27" customWidth="1"/>
    <col min="3855" max="3855" width="12.28515625" customWidth="1"/>
    <col min="3856" max="3856" width="41.28515625" customWidth="1"/>
    <col min="3857" max="3857" width="11.85546875" customWidth="1"/>
    <col min="3858" max="3858" width="27.140625" customWidth="1"/>
    <col min="4089" max="4089" width="7.85546875" customWidth="1"/>
    <col min="4090" max="4090" width="12.7109375" customWidth="1"/>
    <col min="4091" max="4091" width="12.140625" customWidth="1"/>
    <col min="4092" max="4092" width="15.5703125" customWidth="1"/>
    <col min="4093" max="4093" width="16" customWidth="1"/>
    <col min="4094" max="4094" width="23.85546875" customWidth="1"/>
    <col min="4095" max="4095" width="28.28515625" customWidth="1"/>
    <col min="4096" max="4096" width="13.42578125" customWidth="1"/>
    <col min="4097" max="4097" width="15.85546875" customWidth="1"/>
    <col min="4098" max="4098" width="11.28515625" customWidth="1"/>
    <col min="4099" max="4099" width="14" customWidth="1"/>
    <col min="4100" max="4100" width="10.7109375" customWidth="1"/>
    <col min="4101" max="4101" width="9.7109375" customWidth="1"/>
    <col min="4102" max="4102" width="11.42578125" customWidth="1"/>
    <col min="4103" max="4103" width="12.85546875" customWidth="1"/>
    <col min="4104" max="4104" width="10.140625" customWidth="1"/>
    <col min="4105" max="4105" width="26.85546875" customWidth="1"/>
    <col min="4106" max="4106" width="36.42578125" customWidth="1"/>
    <col min="4107" max="4107" width="12" customWidth="1"/>
    <col min="4108" max="4108" width="54.5703125" customWidth="1"/>
    <col min="4109" max="4109" width="11.28515625" customWidth="1"/>
    <col min="4110" max="4110" width="27" customWidth="1"/>
    <col min="4111" max="4111" width="12.28515625" customWidth="1"/>
    <col min="4112" max="4112" width="41.28515625" customWidth="1"/>
    <col min="4113" max="4113" width="11.85546875" customWidth="1"/>
    <col min="4114" max="4114" width="27.140625" customWidth="1"/>
    <col min="4345" max="4345" width="7.85546875" customWidth="1"/>
    <col min="4346" max="4346" width="12.7109375" customWidth="1"/>
    <col min="4347" max="4347" width="12.140625" customWidth="1"/>
    <col min="4348" max="4348" width="15.5703125" customWidth="1"/>
    <col min="4349" max="4349" width="16" customWidth="1"/>
    <col min="4350" max="4350" width="23.85546875" customWidth="1"/>
    <col min="4351" max="4351" width="28.28515625" customWidth="1"/>
    <col min="4352" max="4352" width="13.42578125" customWidth="1"/>
    <col min="4353" max="4353" width="15.85546875" customWidth="1"/>
    <col min="4354" max="4354" width="11.28515625" customWidth="1"/>
    <col min="4355" max="4355" width="14" customWidth="1"/>
    <col min="4356" max="4356" width="10.7109375" customWidth="1"/>
    <col min="4357" max="4357" width="9.7109375" customWidth="1"/>
    <col min="4358" max="4358" width="11.42578125" customWidth="1"/>
    <col min="4359" max="4359" width="12.85546875" customWidth="1"/>
    <col min="4360" max="4360" width="10.140625" customWidth="1"/>
    <col min="4361" max="4361" width="26.85546875" customWidth="1"/>
    <col min="4362" max="4362" width="36.42578125" customWidth="1"/>
    <col min="4363" max="4363" width="12" customWidth="1"/>
    <col min="4364" max="4364" width="54.5703125" customWidth="1"/>
    <col min="4365" max="4365" width="11.28515625" customWidth="1"/>
    <col min="4366" max="4366" width="27" customWidth="1"/>
    <col min="4367" max="4367" width="12.28515625" customWidth="1"/>
    <col min="4368" max="4368" width="41.28515625" customWidth="1"/>
    <col min="4369" max="4369" width="11.85546875" customWidth="1"/>
    <col min="4370" max="4370" width="27.140625" customWidth="1"/>
    <col min="4601" max="4601" width="7.85546875" customWidth="1"/>
    <col min="4602" max="4602" width="12.7109375" customWidth="1"/>
    <col min="4603" max="4603" width="12.140625" customWidth="1"/>
    <col min="4604" max="4604" width="15.5703125" customWidth="1"/>
    <col min="4605" max="4605" width="16" customWidth="1"/>
    <col min="4606" max="4606" width="23.85546875" customWidth="1"/>
    <col min="4607" max="4607" width="28.28515625" customWidth="1"/>
    <col min="4608" max="4608" width="13.42578125" customWidth="1"/>
    <col min="4609" max="4609" width="15.85546875" customWidth="1"/>
    <col min="4610" max="4610" width="11.28515625" customWidth="1"/>
    <col min="4611" max="4611" width="14" customWidth="1"/>
    <col min="4612" max="4612" width="10.7109375" customWidth="1"/>
    <col min="4613" max="4613" width="9.7109375" customWidth="1"/>
    <col min="4614" max="4614" width="11.42578125" customWidth="1"/>
    <col min="4615" max="4615" width="12.85546875" customWidth="1"/>
    <col min="4616" max="4616" width="10.140625" customWidth="1"/>
    <col min="4617" max="4617" width="26.85546875" customWidth="1"/>
    <col min="4618" max="4618" width="36.42578125" customWidth="1"/>
    <col min="4619" max="4619" width="12" customWidth="1"/>
    <col min="4620" max="4620" width="54.5703125" customWidth="1"/>
    <col min="4621" max="4621" width="11.28515625" customWidth="1"/>
    <col min="4622" max="4622" width="27" customWidth="1"/>
    <col min="4623" max="4623" width="12.28515625" customWidth="1"/>
    <col min="4624" max="4624" width="41.28515625" customWidth="1"/>
    <col min="4625" max="4625" width="11.85546875" customWidth="1"/>
    <col min="4626" max="4626" width="27.140625" customWidth="1"/>
    <col min="4857" max="4857" width="7.85546875" customWidth="1"/>
    <col min="4858" max="4858" width="12.7109375" customWidth="1"/>
    <col min="4859" max="4859" width="12.140625" customWidth="1"/>
    <col min="4860" max="4860" width="15.5703125" customWidth="1"/>
    <col min="4861" max="4861" width="16" customWidth="1"/>
    <col min="4862" max="4862" width="23.85546875" customWidth="1"/>
    <col min="4863" max="4863" width="28.28515625" customWidth="1"/>
    <col min="4864" max="4864" width="13.42578125" customWidth="1"/>
    <col min="4865" max="4865" width="15.85546875" customWidth="1"/>
    <col min="4866" max="4866" width="11.28515625" customWidth="1"/>
    <col min="4867" max="4867" width="14" customWidth="1"/>
    <col min="4868" max="4868" width="10.7109375" customWidth="1"/>
    <col min="4869" max="4869" width="9.7109375" customWidth="1"/>
    <col min="4870" max="4870" width="11.42578125" customWidth="1"/>
    <col min="4871" max="4871" width="12.85546875" customWidth="1"/>
    <col min="4872" max="4872" width="10.140625" customWidth="1"/>
    <col min="4873" max="4873" width="26.85546875" customWidth="1"/>
    <col min="4874" max="4874" width="36.42578125" customWidth="1"/>
    <col min="4875" max="4875" width="12" customWidth="1"/>
    <col min="4876" max="4876" width="54.5703125" customWidth="1"/>
    <col min="4877" max="4877" width="11.28515625" customWidth="1"/>
    <col min="4878" max="4878" width="27" customWidth="1"/>
    <col min="4879" max="4879" width="12.28515625" customWidth="1"/>
    <col min="4880" max="4880" width="41.28515625" customWidth="1"/>
    <col min="4881" max="4881" width="11.85546875" customWidth="1"/>
    <col min="4882" max="4882" width="27.140625" customWidth="1"/>
    <col min="5113" max="5113" width="7.85546875" customWidth="1"/>
    <col min="5114" max="5114" width="12.7109375" customWidth="1"/>
    <col min="5115" max="5115" width="12.140625" customWidth="1"/>
    <col min="5116" max="5116" width="15.5703125" customWidth="1"/>
    <col min="5117" max="5117" width="16" customWidth="1"/>
    <col min="5118" max="5118" width="23.85546875" customWidth="1"/>
    <col min="5119" max="5119" width="28.28515625" customWidth="1"/>
    <col min="5120" max="5120" width="13.42578125" customWidth="1"/>
    <col min="5121" max="5121" width="15.85546875" customWidth="1"/>
    <col min="5122" max="5122" width="11.28515625" customWidth="1"/>
    <col min="5123" max="5123" width="14" customWidth="1"/>
    <col min="5124" max="5124" width="10.7109375" customWidth="1"/>
    <col min="5125" max="5125" width="9.7109375" customWidth="1"/>
    <col min="5126" max="5126" width="11.42578125" customWidth="1"/>
    <col min="5127" max="5127" width="12.85546875" customWidth="1"/>
    <col min="5128" max="5128" width="10.140625" customWidth="1"/>
    <col min="5129" max="5129" width="26.85546875" customWidth="1"/>
    <col min="5130" max="5130" width="36.42578125" customWidth="1"/>
    <col min="5131" max="5131" width="12" customWidth="1"/>
    <col min="5132" max="5132" width="54.5703125" customWidth="1"/>
    <col min="5133" max="5133" width="11.28515625" customWidth="1"/>
    <col min="5134" max="5134" width="27" customWidth="1"/>
    <col min="5135" max="5135" width="12.28515625" customWidth="1"/>
    <col min="5136" max="5136" width="41.28515625" customWidth="1"/>
    <col min="5137" max="5137" width="11.85546875" customWidth="1"/>
    <col min="5138" max="5138" width="27.140625" customWidth="1"/>
    <col min="5369" max="5369" width="7.85546875" customWidth="1"/>
    <col min="5370" max="5370" width="12.7109375" customWidth="1"/>
    <col min="5371" max="5371" width="12.140625" customWidth="1"/>
    <col min="5372" max="5372" width="15.5703125" customWidth="1"/>
    <col min="5373" max="5373" width="16" customWidth="1"/>
    <col min="5374" max="5374" width="23.85546875" customWidth="1"/>
    <col min="5375" max="5375" width="28.28515625" customWidth="1"/>
    <col min="5376" max="5376" width="13.42578125" customWidth="1"/>
    <col min="5377" max="5377" width="15.85546875" customWidth="1"/>
    <col min="5378" max="5378" width="11.28515625" customWidth="1"/>
    <col min="5379" max="5379" width="14" customWidth="1"/>
    <col min="5380" max="5380" width="10.7109375" customWidth="1"/>
    <col min="5381" max="5381" width="9.7109375" customWidth="1"/>
    <col min="5382" max="5382" width="11.42578125" customWidth="1"/>
    <col min="5383" max="5383" width="12.85546875" customWidth="1"/>
    <col min="5384" max="5384" width="10.140625" customWidth="1"/>
    <col min="5385" max="5385" width="26.85546875" customWidth="1"/>
    <col min="5386" max="5386" width="36.42578125" customWidth="1"/>
    <col min="5387" max="5387" width="12" customWidth="1"/>
    <col min="5388" max="5388" width="54.5703125" customWidth="1"/>
    <col min="5389" max="5389" width="11.28515625" customWidth="1"/>
    <col min="5390" max="5390" width="27" customWidth="1"/>
    <col min="5391" max="5391" width="12.28515625" customWidth="1"/>
    <col min="5392" max="5392" width="41.28515625" customWidth="1"/>
    <col min="5393" max="5393" width="11.85546875" customWidth="1"/>
    <col min="5394" max="5394" width="27.140625" customWidth="1"/>
    <col min="5625" max="5625" width="7.85546875" customWidth="1"/>
    <col min="5626" max="5626" width="12.7109375" customWidth="1"/>
    <col min="5627" max="5627" width="12.140625" customWidth="1"/>
    <col min="5628" max="5628" width="15.5703125" customWidth="1"/>
    <col min="5629" max="5629" width="16" customWidth="1"/>
    <col min="5630" max="5630" width="23.85546875" customWidth="1"/>
    <col min="5631" max="5631" width="28.28515625" customWidth="1"/>
    <col min="5632" max="5632" width="13.42578125" customWidth="1"/>
    <col min="5633" max="5633" width="15.85546875" customWidth="1"/>
    <col min="5634" max="5634" width="11.28515625" customWidth="1"/>
    <col min="5635" max="5635" width="14" customWidth="1"/>
    <col min="5636" max="5636" width="10.7109375" customWidth="1"/>
    <col min="5637" max="5637" width="9.7109375" customWidth="1"/>
    <col min="5638" max="5638" width="11.42578125" customWidth="1"/>
    <col min="5639" max="5639" width="12.85546875" customWidth="1"/>
    <col min="5640" max="5640" width="10.140625" customWidth="1"/>
    <col min="5641" max="5641" width="26.85546875" customWidth="1"/>
    <col min="5642" max="5642" width="36.42578125" customWidth="1"/>
    <col min="5643" max="5643" width="12" customWidth="1"/>
    <col min="5644" max="5644" width="54.5703125" customWidth="1"/>
    <col min="5645" max="5645" width="11.28515625" customWidth="1"/>
    <col min="5646" max="5646" width="27" customWidth="1"/>
    <col min="5647" max="5647" width="12.28515625" customWidth="1"/>
    <col min="5648" max="5648" width="41.28515625" customWidth="1"/>
    <col min="5649" max="5649" width="11.85546875" customWidth="1"/>
    <col min="5650" max="5650" width="27.140625" customWidth="1"/>
    <col min="5881" max="5881" width="7.85546875" customWidth="1"/>
    <col min="5882" max="5882" width="12.7109375" customWidth="1"/>
    <col min="5883" max="5883" width="12.140625" customWidth="1"/>
    <col min="5884" max="5884" width="15.5703125" customWidth="1"/>
    <col min="5885" max="5885" width="16" customWidth="1"/>
    <col min="5886" max="5886" width="23.85546875" customWidth="1"/>
    <col min="5887" max="5887" width="28.28515625" customWidth="1"/>
    <col min="5888" max="5888" width="13.42578125" customWidth="1"/>
    <col min="5889" max="5889" width="15.85546875" customWidth="1"/>
    <col min="5890" max="5890" width="11.28515625" customWidth="1"/>
    <col min="5891" max="5891" width="14" customWidth="1"/>
    <col min="5892" max="5892" width="10.7109375" customWidth="1"/>
    <col min="5893" max="5893" width="9.7109375" customWidth="1"/>
    <col min="5894" max="5894" width="11.42578125" customWidth="1"/>
    <col min="5895" max="5895" width="12.85546875" customWidth="1"/>
    <col min="5896" max="5896" width="10.140625" customWidth="1"/>
    <col min="5897" max="5897" width="26.85546875" customWidth="1"/>
    <col min="5898" max="5898" width="36.42578125" customWidth="1"/>
    <col min="5899" max="5899" width="12" customWidth="1"/>
    <col min="5900" max="5900" width="54.5703125" customWidth="1"/>
    <col min="5901" max="5901" width="11.28515625" customWidth="1"/>
    <col min="5902" max="5902" width="27" customWidth="1"/>
    <col min="5903" max="5903" width="12.28515625" customWidth="1"/>
    <col min="5904" max="5904" width="41.28515625" customWidth="1"/>
    <col min="5905" max="5905" width="11.85546875" customWidth="1"/>
    <col min="5906" max="5906" width="27.140625" customWidth="1"/>
    <col min="6137" max="6137" width="7.85546875" customWidth="1"/>
    <col min="6138" max="6138" width="12.7109375" customWidth="1"/>
    <col min="6139" max="6139" width="12.140625" customWidth="1"/>
    <col min="6140" max="6140" width="15.5703125" customWidth="1"/>
    <col min="6141" max="6141" width="16" customWidth="1"/>
    <col min="6142" max="6142" width="23.85546875" customWidth="1"/>
    <col min="6143" max="6143" width="28.28515625" customWidth="1"/>
    <col min="6144" max="6144" width="13.42578125" customWidth="1"/>
    <col min="6145" max="6145" width="15.85546875" customWidth="1"/>
    <col min="6146" max="6146" width="11.28515625" customWidth="1"/>
    <col min="6147" max="6147" width="14" customWidth="1"/>
    <col min="6148" max="6148" width="10.7109375" customWidth="1"/>
    <col min="6149" max="6149" width="9.7109375" customWidth="1"/>
    <col min="6150" max="6150" width="11.42578125" customWidth="1"/>
    <col min="6151" max="6151" width="12.85546875" customWidth="1"/>
    <col min="6152" max="6152" width="10.140625" customWidth="1"/>
    <col min="6153" max="6153" width="26.85546875" customWidth="1"/>
    <col min="6154" max="6154" width="36.42578125" customWidth="1"/>
    <col min="6155" max="6155" width="12" customWidth="1"/>
    <col min="6156" max="6156" width="54.5703125" customWidth="1"/>
    <col min="6157" max="6157" width="11.28515625" customWidth="1"/>
    <col min="6158" max="6158" width="27" customWidth="1"/>
    <col min="6159" max="6159" width="12.28515625" customWidth="1"/>
    <col min="6160" max="6160" width="41.28515625" customWidth="1"/>
    <col min="6161" max="6161" width="11.85546875" customWidth="1"/>
    <col min="6162" max="6162" width="27.140625" customWidth="1"/>
    <col min="6393" max="6393" width="7.85546875" customWidth="1"/>
    <col min="6394" max="6394" width="12.7109375" customWidth="1"/>
    <col min="6395" max="6395" width="12.140625" customWidth="1"/>
    <col min="6396" max="6396" width="15.5703125" customWidth="1"/>
    <col min="6397" max="6397" width="16" customWidth="1"/>
    <col min="6398" max="6398" width="23.85546875" customWidth="1"/>
    <col min="6399" max="6399" width="28.28515625" customWidth="1"/>
    <col min="6400" max="6400" width="13.42578125" customWidth="1"/>
    <col min="6401" max="6401" width="15.85546875" customWidth="1"/>
    <col min="6402" max="6402" width="11.28515625" customWidth="1"/>
    <col min="6403" max="6403" width="14" customWidth="1"/>
    <col min="6404" max="6404" width="10.7109375" customWidth="1"/>
    <col min="6405" max="6405" width="9.7109375" customWidth="1"/>
    <col min="6406" max="6406" width="11.42578125" customWidth="1"/>
    <col min="6407" max="6407" width="12.85546875" customWidth="1"/>
    <col min="6408" max="6408" width="10.140625" customWidth="1"/>
    <col min="6409" max="6409" width="26.85546875" customWidth="1"/>
    <col min="6410" max="6410" width="36.42578125" customWidth="1"/>
    <col min="6411" max="6411" width="12" customWidth="1"/>
    <col min="6412" max="6412" width="54.5703125" customWidth="1"/>
    <col min="6413" max="6413" width="11.28515625" customWidth="1"/>
    <col min="6414" max="6414" width="27" customWidth="1"/>
    <col min="6415" max="6415" width="12.28515625" customWidth="1"/>
    <col min="6416" max="6416" width="41.28515625" customWidth="1"/>
    <col min="6417" max="6417" width="11.85546875" customWidth="1"/>
    <col min="6418" max="6418" width="27.140625" customWidth="1"/>
    <col min="6649" max="6649" width="7.85546875" customWidth="1"/>
    <col min="6650" max="6650" width="12.7109375" customWidth="1"/>
    <col min="6651" max="6651" width="12.140625" customWidth="1"/>
    <col min="6652" max="6652" width="15.5703125" customWidth="1"/>
    <col min="6653" max="6653" width="16" customWidth="1"/>
    <col min="6654" max="6654" width="23.85546875" customWidth="1"/>
    <col min="6655" max="6655" width="28.28515625" customWidth="1"/>
    <col min="6656" max="6656" width="13.42578125" customWidth="1"/>
    <col min="6657" max="6657" width="15.85546875" customWidth="1"/>
    <col min="6658" max="6658" width="11.28515625" customWidth="1"/>
    <col min="6659" max="6659" width="14" customWidth="1"/>
    <col min="6660" max="6660" width="10.7109375" customWidth="1"/>
    <col min="6661" max="6661" width="9.7109375" customWidth="1"/>
    <col min="6662" max="6662" width="11.42578125" customWidth="1"/>
    <col min="6663" max="6663" width="12.85546875" customWidth="1"/>
    <col min="6664" max="6664" width="10.140625" customWidth="1"/>
    <col min="6665" max="6665" width="26.85546875" customWidth="1"/>
    <col min="6666" max="6666" width="36.42578125" customWidth="1"/>
    <col min="6667" max="6667" width="12" customWidth="1"/>
    <col min="6668" max="6668" width="54.5703125" customWidth="1"/>
    <col min="6669" max="6669" width="11.28515625" customWidth="1"/>
    <col min="6670" max="6670" width="27" customWidth="1"/>
    <col min="6671" max="6671" width="12.28515625" customWidth="1"/>
    <col min="6672" max="6672" width="41.28515625" customWidth="1"/>
    <col min="6673" max="6673" width="11.85546875" customWidth="1"/>
    <col min="6674" max="6674" width="27.140625" customWidth="1"/>
    <col min="6905" max="6905" width="7.85546875" customWidth="1"/>
    <col min="6906" max="6906" width="12.7109375" customWidth="1"/>
    <col min="6907" max="6907" width="12.140625" customWidth="1"/>
    <col min="6908" max="6908" width="15.5703125" customWidth="1"/>
    <col min="6909" max="6909" width="16" customWidth="1"/>
    <col min="6910" max="6910" width="23.85546875" customWidth="1"/>
    <col min="6911" max="6911" width="28.28515625" customWidth="1"/>
    <col min="6912" max="6912" width="13.42578125" customWidth="1"/>
    <col min="6913" max="6913" width="15.85546875" customWidth="1"/>
    <col min="6914" max="6914" width="11.28515625" customWidth="1"/>
    <col min="6915" max="6915" width="14" customWidth="1"/>
    <col min="6916" max="6916" width="10.7109375" customWidth="1"/>
    <col min="6917" max="6917" width="9.7109375" customWidth="1"/>
    <col min="6918" max="6918" width="11.42578125" customWidth="1"/>
    <col min="6919" max="6919" width="12.85546875" customWidth="1"/>
    <col min="6920" max="6920" width="10.140625" customWidth="1"/>
    <col min="6921" max="6921" width="26.85546875" customWidth="1"/>
    <col min="6922" max="6922" width="36.42578125" customWidth="1"/>
    <col min="6923" max="6923" width="12" customWidth="1"/>
    <col min="6924" max="6924" width="54.5703125" customWidth="1"/>
    <col min="6925" max="6925" width="11.28515625" customWidth="1"/>
    <col min="6926" max="6926" width="27" customWidth="1"/>
    <col min="6927" max="6927" width="12.28515625" customWidth="1"/>
    <col min="6928" max="6928" width="41.28515625" customWidth="1"/>
    <col min="6929" max="6929" width="11.85546875" customWidth="1"/>
    <col min="6930" max="6930" width="27.140625" customWidth="1"/>
    <col min="7161" max="7161" width="7.85546875" customWidth="1"/>
    <col min="7162" max="7162" width="12.7109375" customWidth="1"/>
    <col min="7163" max="7163" width="12.140625" customWidth="1"/>
    <col min="7164" max="7164" width="15.5703125" customWidth="1"/>
    <col min="7165" max="7165" width="16" customWidth="1"/>
    <col min="7166" max="7166" width="23.85546875" customWidth="1"/>
    <col min="7167" max="7167" width="28.28515625" customWidth="1"/>
    <col min="7168" max="7168" width="13.42578125" customWidth="1"/>
    <col min="7169" max="7169" width="15.85546875" customWidth="1"/>
    <col min="7170" max="7170" width="11.28515625" customWidth="1"/>
    <col min="7171" max="7171" width="14" customWidth="1"/>
    <col min="7172" max="7172" width="10.7109375" customWidth="1"/>
    <col min="7173" max="7173" width="9.7109375" customWidth="1"/>
    <col min="7174" max="7174" width="11.42578125" customWidth="1"/>
    <col min="7175" max="7175" width="12.85546875" customWidth="1"/>
    <col min="7176" max="7176" width="10.140625" customWidth="1"/>
    <col min="7177" max="7177" width="26.85546875" customWidth="1"/>
    <col min="7178" max="7178" width="36.42578125" customWidth="1"/>
    <col min="7179" max="7179" width="12" customWidth="1"/>
    <col min="7180" max="7180" width="54.5703125" customWidth="1"/>
    <col min="7181" max="7181" width="11.28515625" customWidth="1"/>
    <col min="7182" max="7182" width="27" customWidth="1"/>
    <col min="7183" max="7183" width="12.28515625" customWidth="1"/>
    <col min="7184" max="7184" width="41.28515625" customWidth="1"/>
    <col min="7185" max="7185" width="11.85546875" customWidth="1"/>
    <col min="7186" max="7186" width="27.140625" customWidth="1"/>
    <col min="7417" max="7417" width="7.85546875" customWidth="1"/>
    <col min="7418" max="7418" width="12.7109375" customWidth="1"/>
    <col min="7419" max="7419" width="12.140625" customWidth="1"/>
    <col min="7420" max="7420" width="15.5703125" customWidth="1"/>
    <col min="7421" max="7421" width="16" customWidth="1"/>
    <col min="7422" max="7422" width="23.85546875" customWidth="1"/>
    <col min="7423" max="7423" width="28.28515625" customWidth="1"/>
    <col min="7424" max="7424" width="13.42578125" customWidth="1"/>
    <col min="7425" max="7425" width="15.85546875" customWidth="1"/>
    <col min="7426" max="7426" width="11.28515625" customWidth="1"/>
    <col min="7427" max="7427" width="14" customWidth="1"/>
    <col min="7428" max="7428" width="10.7109375" customWidth="1"/>
    <col min="7429" max="7429" width="9.7109375" customWidth="1"/>
    <col min="7430" max="7430" width="11.42578125" customWidth="1"/>
    <col min="7431" max="7431" width="12.85546875" customWidth="1"/>
    <col min="7432" max="7432" width="10.140625" customWidth="1"/>
    <col min="7433" max="7433" width="26.85546875" customWidth="1"/>
    <col min="7434" max="7434" width="36.42578125" customWidth="1"/>
    <col min="7435" max="7435" width="12" customWidth="1"/>
    <col min="7436" max="7436" width="54.5703125" customWidth="1"/>
    <col min="7437" max="7437" width="11.28515625" customWidth="1"/>
    <col min="7438" max="7438" width="27" customWidth="1"/>
    <col min="7439" max="7439" width="12.28515625" customWidth="1"/>
    <col min="7440" max="7440" width="41.28515625" customWidth="1"/>
    <col min="7441" max="7441" width="11.85546875" customWidth="1"/>
    <col min="7442" max="7442" width="27.140625" customWidth="1"/>
    <col min="7673" max="7673" width="7.85546875" customWidth="1"/>
    <col min="7674" max="7674" width="12.7109375" customWidth="1"/>
    <col min="7675" max="7675" width="12.140625" customWidth="1"/>
    <col min="7676" max="7676" width="15.5703125" customWidth="1"/>
    <col min="7677" max="7677" width="16" customWidth="1"/>
    <col min="7678" max="7678" width="23.85546875" customWidth="1"/>
    <col min="7679" max="7679" width="28.28515625" customWidth="1"/>
    <col min="7680" max="7680" width="13.42578125" customWidth="1"/>
    <col min="7681" max="7681" width="15.85546875" customWidth="1"/>
    <col min="7682" max="7682" width="11.28515625" customWidth="1"/>
    <col min="7683" max="7683" width="14" customWidth="1"/>
    <col min="7684" max="7684" width="10.7109375" customWidth="1"/>
    <col min="7685" max="7685" width="9.7109375" customWidth="1"/>
    <col min="7686" max="7686" width="11.42578125" customWidth="1"/>
    <col min="7687" max="7687" width="12.85546875" customWidth="1"/>
    <col min="7688" max="7688" width="10.140625" customWidth="1"/>
    <col min="7689" max="7689" width="26.85546875" customWidth="1"/>
    <col min="7690" max="7690" width="36.42578125" customWidth="1"/>
    <col min="7691" max="7691" width="12" customWidth="1"/>
    <col min="7692" max="7692" width="54.5703125" customWidth="1"/>
    <col min="7693" max="7693" width="11.28515625" customWidth="1"/>
    <col min="7694" max="7694" width="27" customWidth="1"/>
    <col min="7695" max="7695" width="12.28515625" customWidth="1"/>
    <col min="7696" max="7696" width="41.28515625" customWidth="1"/>
    <col min="7697" max="7697" width="11.85546875" customWidth="1"/>
    <col min="7698" max="7698" width="27.140625" customWidth="1"/>
    <col min="7929" max="7929" width="7.85546875" customWidth="1"/>
    <col min="7930" max="7930" width="12.7109375" customWidth="1"/>
    <col min="7931" max="7931" width="12.140625" customWidth="1"/>
    <col min="7932" max="7932" width="15.5703125" customWidth="1"/>
    <col min="7933" max="7933" width="16" customWidth="1"/>
    <col min="7934" max="7934" width="23.85546875" customWidth="1"/>
    <col min="7935" max="7935" width="28.28515625" customWidth="1"/>
    <col min="7936" max="7936" width="13.42578125" customWidth="1"/>
    <col min="7937" max="7937" width="15.85546875" customWidth="1"/>
    <col min="7938" max="7938" width="11.28515625" customWidth="1"/>
    <col min="7939" max="7939" width="14" customWidth="1"/>
    <col min="7940" max="7940" width="10.7109375" customWidth="1"/>
    <col min="7941" max="7941" width="9.7109375" customWidth="1"/>
    <col min="7942" max="7942" width="11.42578125" customWidth="1"/>
    <col min="7943" max="7943" width="12.85546875" customWidth="1"/>
    <col min="7944" max="7944" width="10.140625" customWidth="1"/>
    <col min="7945" max="7945" width="26.85546875" customWidth="1"/>
    <col min="7946" max="7946" width="36.42578125" customWidth="1"/>
    <col min="7947" max="7947" width="12" customWidth="1"/>
    <col min="7948" max="7948" width="54.5703125" customWidth="1"/>
    <col min="7949" max="7949" width="11.28515625" customWidth="1"/>
    <col min="7950" max="7950" width="27" customWidth="1"/>
    <col min="7951" max="7951" width="12.28515625" customWidth="1"/>
    <col min="7952" max="7952" width="41.28515625" customWidth="1"/>
    <col min="7953" max="7953" width="11.85546875" customWidth="1"/>
    <col min="7954" max="7954" width="27.140625" customWidth="1"/>
    <col min="8185" max="8185" width="7.85546875" customWidth="1"/>
    <col min="8186" max="8186" width="12.7109375" customWidth="1"/>
    <col min="8187" max="8187" width="12.140625" customWidth="1"/>
    <col min="8188" max="8188" width="15.5703125" customWidth="1"/>
    <col min="8189" max="8189" width="16" customWidth="1"/>
    <col min="8190" max="8190" width="23.85546875" customWidth="1"/>
    <col min="8191" max="8191" width="28.28515625" customWidth="1"/>
    <col min="8192" max="8192" width="13.42578125" customWidth="1"/>
    <col min="8193" max="8193" width="15.85546875" customWidth="1"/>
    <col min="8194" max="8194" width="11.28515625" customWidth="1"/>
    <col min="8195" max="8195" width="14" customWidth="1"/>
    <col min="8196" max="8196" width="10.7109375" customWidth="1"/>
    <col min="8197" max="8197" width="9.7109375" customWidth="1"/>
    <col min="8198" max="8198" width="11.42578125" customWidth="1"/>
    <col min="8199" max="8199" width="12.85546875" customWidth="1"/>
    <col min="8200" max="8200" width="10.140625" customWidth="1"/>
    <col min="8201" max="8201" width="26.85546875" customWidth="1"/>
    <col min="8202" max="8202" width="36.42578125" customWidth="1"/>
    <col min="8203" max="8203" width="12" customWidth="1"/>
    <col min="8204" max="8204" width="54.5703125" customWidth="1"/>
    <col min="8205" max="8205" width="11.28515625" customWidth="1"/>
    <col min="8206" max="8206" width="27" customWidth="1"/>
    <col min="8207" max="8207" width="12.28515625" customWidth="1"/>
    <col min="8208" max="8208" width="41.28515625" customWidth="1"/>
    <col min="8209" max="8209" width="11.85546875" customWidth="1"/>
    <col min="8210" max="8210" width="27.140625" customWidth="1"/>
    <col min="8441" max="8441" width="7.85546875" customWidth="1"/>
    <col min="8442" max="8442" width="12.7109375" customWidth="1"/>
    <col min="8443" max="8443" width="12.140625" customWidth="1"/>
    <col min="8444" max="8444" width="15.5703125" customWidth="1"/>
    <col min="8445" max="8445" width="16" customWidth="1"/>
    <col min="8446" max="8446" width="23.85546875" customWidth="1"/>
    <col min="8447" max="8447" width="28.28515625" customWidth="1"/>
    <col min="8448" max="8448" width="13.42578125" customWidth="1"/>
    <col min="8449" max="8449" width="15.85546875" customWidth="1"/>
    <col min="8450" max="8450" width="11.28515625" customWidth="1"/>
    <col min="8451" max="8451" width="14" customWidth="1"/>
    <col min="8452" max="8452" width="10.7109375" customWidth="1"/>
    <col min="8453" max="8453" width="9.7109375" customWidth="1"/>
    <col min="8454" max="8454" width="11.42578125" customWidth="1"/>
    <col min="8455" max="8455" width="12.85546875" customWidth="1"/>
    <col min="8456" max="8456" width="10.140625" customWidth="1"/>
    <col min="8457" max="8457" width="26.85546875" customWidth="1"/>
    <col min="8458" max="8458" width="36.42578125" customWidth="1"/>
    <col min="8459" max="8459" width="12" customWidth="1"/>
    <col min="8460" max="8460" width="54.5703125" customWidth="1"/>
    <col min="8461" max="8461" width="11.28515625" customWidth="1"/>
    <col min="8462" max="8462" width="27" customWidth="1"/>
    <col min="8463" max="8463" width="12.28515625" customWidth="1"/>
    <col min="8464" max="8464" width="41.28515625" customWidth="1"/>
    <col min="8465" max="8465" width="11.85546875" customWidth="1"/>
    <col min="8466" max="8466" width="27.140625" customWidth="1"/>
    <col min="8697" max="8697" width="7.85546875" customWidth="1"/>
    <col min="8698" max="8698" width="12.7109375" customWidth="1"/>
    <col min="8699" max="8699" width="12.140625" customWidth="1"/>
    <col min="8700" max="8700" width="15.5703125" customWidth="1"/>
    <col min="8701" max="8701" width="16" customWidth="1"/>
    <col min="8702" max="8702" width="23.85546875" customWidth="1"/>
    <col min="8703" max="8703" width="28.28515625" customWidth="1"/>
    <col min="8704" max="8704" width="13.42578125" customWidth="1"/>
    <col min="8705" max="8705" width="15.85546875" customWidth="1"/>
    <col min="8706" max="8706" width="11.28515625" customWidth="1"/>
    <col min="8707" max="8707" width="14" customWidth="1"/>
    <col min="8708" max="8708" width="10.7109375" customWidth="1"/>
    <col min="8709" max="8709" width="9.7109375" customWidth="1"/>
    <col min="8710" max="8710" width="11.42578125" customWidth="1"/>
    <col min="8711" max="8711" width="12.85546875" customWidth="1"/>
    <col min="8712" max="8712" width="10.140625" customWidth="1"/>
    <col min="8713" max="8713" width="26.85546875" customWidth="1"/>
    <col min="8714" max="8714" width="36.42578125" customWidth="1"/>
    <col min="8715" max="8715" width="12" customWidth="1"/>
    <col min="8716" max="8716" width="54.5703125" customWidth="1"/>
    <col min="8717" max="8717" width="11.28515625" customWidth="1"/>
    <col min="8718" max="8718" width="27" customWidth="1"/>
    <col min="8719" max="8719" width="12.28515625" customWidth="1"/>
    <col min="8720" max="8720" width="41.28515625" customWidth="1"/>
    <col min="8721" max="8721" width="11.85546875" customWidth="1"/>
    <col min="8722" max="8722" width="27.140625" customWidth="1"/>
    <col min="8953" max="8953" width="7.85546875" customWidth="1"/>
    <col min="8954" max="8954" width="12.7109375" customWidth="1"/>
    <col min="8955" max="8955" width="12.140625" customWidth="1"/>
    <col min="8956" max="8956" width="15.5703125" customWidth="1"/>
    <col min="8957" max="8957" width="16" customWidth="1"/>
    <col min="8958" max="8958" width="23.85546875" customWidth="1"/>
    <col min="8959" max="8959" width="28.28515625" customWidth="1"/>
    <col min="8960" max="8960" width="13.42578125" customWidth="1"/>
    <col min="8961" max="8961" width="15.85546875" customWidth="1"/>
    <col min="8962" max="8962" width="11.28515625" customWidth="1"/>
    <col min="8963" max="8963" width="14" customWidth="1"/>
    <col min="8964" max="8964" width="10.7109375" customWidth="1"/>
    <col min="8965" max="8965" width="9.7109375" customWidth="1"/>
    <col min="8966" max="8966" width="11.42578125" customWidth="1"/>
    <col min="8967" max="8967" width="12.85546875" customWidth="1"/>
    <col min="8968" max="8968" width="10.140625" customWidth="1"/>
    <col min="8969" max="8969" width="26.85546875" customWidth="1"/>
    <col min="8970" max="8970" width="36.42578125" customWidth="1"/>
    <col min="8971" max="8971" width="12" customWidth="1"/>
    <col min="8972" max="8972" width="54.5703125" customWidth="1"/>
    <col min="8973" max="8973" width="11.28515625" customWidth="1"/>
    <col min="8974" max="8974" width="27" customWidth="1"/>
    <col min="8975" max="8975" width="12.28515625" customWidth="1"/>
    <col min="8976" max="8976" width="41.28515625" customWidth="1"/>
    <col min="8977" max="8977" width="11.85546875" customWidth="1"/>
    <col min="8978" max="8978" width="27.140625" customWidth="1"/>
    <col min="9209" max="9209" width="7.85546875" customWidth="1"/>
    <col min="9210" max="9210" width="12.7109375" customWidth="1"/>
    <col min="9211" max="9211" width="12.140625" customWidth="1"/>
    <col min="9212" max="9212" width="15.5703125" customWidth="1"/>
    <col min="9213" max="9213" width="16" customWidth="1"/>
    <col min="9214" max="9214" width="23.85546875" customWidth="1"/>
    <col min="9215" max="9215" width="28.28515625" customWidth="1"/>
    <col min="9216" max="9216" width="13.42578125" customWidth="1"/>
    <col min="9217" max="9217" width="15.85546875" customWidth="1"/>
    <col min="9218" max="9218" width="11.28515625" customWidth="1"/>
    <col min="9219" max="9219" width="14" customWidth="1"/>
    <col min="9220" max="9220" width="10.7109375" customWidth="1"/>
    <col min="9221" max="9221" width="9.7109375" customWidth="1"/>
    <col min="9222" max="9222" width="11.42578125" customWidth="1"/>
    <col min="9223" max="9223" width="12.85546875" customWidth="1"/>
    <col min="9224" max="9224" width="10.140625" customWidth="1"/>
    <col min="9225" max="9225" width="26.85546875" customWidth="1"/>
    <col min="9226" max="9226" width="36.42578125" customWidth="1"/>
    <col min="9227" max="9227" width="12" customWidth="1"/>
    <col min="9228" max="9228" width="54.5703125" customWidth="1"/>
    <col min="9229" max="9229" width="11.28515625" customWidth="1"/>
    <col min="9230" max="9230" width="27" customWidth="1"/>
    <col min="9231" max="9231" width="12.28515625" customWidth="1"/>
    <col min="9232" max="9232" width="41.28515625" customWidth="1"/>
    <col min="9233" max="9233" width="11.85546875" customWidth="1"/>
    <col min="9234" max="9234" width="27.140625" customWidth="1"/>
    <col min="9465" max="9465" width="7.85546875" customWidth="1"/>
    <col min="9466" max="9466" width="12.7109375" customWidth="1"/>
    <col min="9467" max="9467" width="12.140625" customWidth="1"/>
    <col min="9468" max="9468" width="15.5703125" customWidth="1"/>
    <col min="9469" max="9469" width="16" customWidth="1"/>
    <col min="9470" max="9470" width="23.85546875" customWidth="1"/>
    <col min="9471" max="9471" width="28.28515625" customWidth="1"/>
    <col min="9472" max="9472" width="13.42578125" customWidth="1"/>
    <col min="9473" max="9473" width="15.85546875" customWidth="1"/>
    <col min="9474" max="9474" width="11.28515625" customWidth="1"/>
    <col min="9475" max="9475" width="14" customWidth="1"/>
    <col min="9476" max="9476" width="10.7109375" customWidth="1"/>
    <col min="9477" max="9477" width="9.7109375" customWidth="1"/>
    <col min="9478" max="9478" width="11.42578125" customWidth="1"/>
    <col min="9479" max="9479" width="12.85546875" customWidth="1"/>
    <col min="9480" max="9480" width="10.140625" customWidth="1"/>
    <col min="9481" max="9481" width="26.85546875" customWidth="1"/>
    <col min="9482" max="9482" width="36.42578125" customWidth="1"/>
    <col min="9483" max="9483" width="12" customWidth="1"/>
    <col min="9484" max="9484" width="54.5703125" customWidth="1"/>
    <col min="9485" max="9485" width="11.28515625" customWidth="1"/>
    <col min="9486" max="9486" width="27" customWidth="1"/>
    <col min="9487" max="9487" width="12.28515625" customWidth="1"/>
    <col min="9488" max="9488" width="41.28515625" customWidth="1"/>
    <col min="9489" max="9489" width="11.85546875" customWidth="1"/>
    <col min="9490" max="9490" width="27.140625" customWidth="1"/>
    <col min="9721" max="9721" width="7.85546875" customWidth="1"/>
    <col min="9722" max="9722" width="12.7109375" customWidth="1"/>
    <col min="9723" max="9723" width="12.140625" customWidth="1"/>
    <col min="9724" max="9724" width="15.5703125" customWidth="1"/>
    <col min="9725" max="9725" width="16" customWidth="1"/>
    <col min="9726" max="9726" width="23.85546875" customWidth="1"/>
    <col min="9727" max="9727" width="28.28515625" customWidth="1"/>
    <col min="9728" max="9728" width="13.42578125" customWidth="1"/>
    <col min="9729" max="9729" width="15.85546875" customWidth="1"/>
    <col min="9730" max="9730" width="11.28515625" customWidth="1"/>
    <col min="9731" max="9731" width="14" customWidth="1"/>
    <col min="9732" max="9732" width="10.7109375" customWidth="1"/>
    <col min="9733" max="9733" width="9.7109375" customWidth="1"/>
    <col min="9734" max="9734" width="11.42578125" customWidth="1"/>
    <col min="9735" max="9735" width="12.85546875" customWidth="1"/>
    <col min="9736" max="9736" width="10.140625" customWidth="1"/>
    <col min="9737" max="9737" width="26.85546875" customWidth="1"/>
    <col min="9738" max="9738" width="36.42578125" customWidth="1"/>
    <col min="9739" max="9739" width="12" customWidth="1"/>
    <col min="9740" max="9740" width="54.5703125" customWidth="1"/>
    <col min="9741" max="9741" width="11.28515625" customWidth="1"/>
    <col min="9742" max="9742" width="27" customWidth="1"/>
    <col min="9743" max="9743" width="12.28515625" customWidth="1"/>
    <col min="9744" max="9744" width="41.28515625" customWidth="1"/>
    <col min="9745" max="9745" width="11.85546875" customWidth="1"/>
    <col min="9746" max="9746" width="27.140625" customWidth="1"/>
    <col min="9977" max="9977" width="7.85546875" customWidth="1"/>
    <col min="9978" max="9978" width="12.7109375" customWidth="1"/>
    <col min="9979" max="9979" width="12.140625" customWidth="1"/>
    <col min="9980" max="9980" width="15.5703125" customWidth="1"/>
    <col min="9981" max="9981" width="16" customWidth="1"/>
    <col min="9982" max="9982" width="23.85546875" customWidth="1"/>
    <col min="9983" max="9983" width="28.28515625" customWidth="1"/>
    <col min="9984" max="9984" width="13.42578125" customWidth="1"/>
    <col min="9985" max="9985" width="15.85546875" customWidth="1"/>
    <col min="9986" max="9986" width="11.28515625" customWidth="1"/>
    <col min="9987" max="9987" width="14" customWidth="1"/>
    <col min="9988" max="9988" width="10.7109375" customWidth="1"/>
    <col min="9989" max="9989" width="9.7109375" customWidth="1"/>
    <col min="9990" max="9990" width="11.42578125" customWidth="1"/>
    <col min="9991" max="9991" width="12.85546875" customWidth="1"/>
    <col min="9992" max="9992" width="10.140625" customWidth="1"/>
    <col min="9993" max="9993" width="26.85546875" customWidth="1"/>
    <col min="9994" max="9994" width="36.42578125" customWidth="1"/>
    <col min="9995" max="9995" width="12" customWidth="1"/>
    <col min="9996" max="9996" width="54.5703125" customWidth="1"/>
    <col min="9997" max="9997" width="11.28515625" customWidth="1"/>
    <col min="9998" max="9998" width="27" customWidth="1"/>
    <col min="9999" max="9999" width="12.28515625" customWidth="1"/>
    <col min="10000" max="10000" width="41.28515625" customWidth="1"/>
    <col min="10001" max="10001" width="11.85546875" customWidth="1"/>
    <col min="10002" max="10002" width="27.140625" customWidth="1"/>
    <col min="10233" max="10233" width="7.85546875" customWidth="1"/>
    <col min="10234" max="10234" width="12.7109375" customWidth="1"/>
    <col min="10235" max="10235" width="12.140625" customWidth="1"/>
    <col min="10236" max="10236" width="15.5703125" customWidth="1"/>
    <col min="10237" max="10237" width="16" customWidth="1"/>
    <col min="10238" max="10238" width="23.85546875" customWidth="1"/>
    <col min="10239" max="10239" width="28.28515625" customWidth="1"/>
    <col min="10240" max="10240" width="13.42578125" customWidth="1"/>
    <col min="10241" max="10241" width="15.85546875" customWidth="1"/>
    <col min="10242" max="10242" width="11.28515625" customWidth="1"/>
    <col min="10243" max="10243" width="14" customWidth="1"/>
    <col min="10244" max="10244" width="10.7109375" customWidth="1"/>
    <col min="10245" max="10245" width="9.7109375" customWidth="1"/>
    <col min="10246" max="10246" width="11.42578125" customWidth="1"/>
    <col min="10247" max="10247" width="12.85546875" customWidth="1"/>
    <col min="10248" max="10248" width="10.140625" customWidth="1"/>
    <col min="10249" max="10249" width="26.85546875" customWidth="1"/>
    <col min="10250" max="10250" width="36.42578125" customWidth="1"/>
    <col min="10251" max="10251" width="12" customWidth="1"/>
    <col min="10252" max="10252" width="54.5703125" customWidth="1"/>
    <col min="10253" max="10253" width="11.28515625" customWidth="1"/>
    <col min="10254" max="10254" width="27" customWidth="1"/>
    <col min="10255" max="10255" width="12.28515625" customWidth="1"/>
    <col min="10256" max="10256" width="41.28515625" customWidth="1"/>
    <col min="10257" max="10257" width="11.85546875" customWidth="1"/>
    <col min="10258" max="10258" width="27.140625" customWidth="1"/>
    <col min="10489" max="10489" width="7.85546875" customWidth="1"/>
    <col min="10490" max="10490" width="12.7109375" customWidth="1"/>
    <col min="10491" max="10491" width="12.140625" customWidth="1"/>
    <col min="10492" max="10492" width="15.5703125" customWidth="1"/>
    <col min="10493" max="10493" width="16" customWidth="1"/>
    <col min="10494" max="10494" width="23.85546875" customWidth="1"/>
    <col min="10495" max="10495" width="28.28515625" customWidth="1"/>
    <col min="10496" max="10496" width="13.42578125" customWidth="1"/>
    <col min="10497" max="10497" width="15.85546875" customWidth="1"/>
    <col min="10498" max="10498" width="11.28515625" customWidth="1"/>
    <col min="10499" max="10499" width="14" customWidth="1"/>
    <col min="10500" max="10500" width="10.7109375" customWidth="1"/>
    <col min="10501" max="10501" width="9.7109375" customWidth="1"/>
    <col min="10502" max="10502" width="11.42578125" customWidth="1"/>
    <col min="10503" max="10503" width="12.85546875" customWidth="1"/>
    <col min="10504" max="10504" width="10.140625" customWidth="1"/>
    <col min="10505" max="10505" width="26.85546875" customWidth="1"/>
    <col min="10506" max="10506" width="36.42578125" customWidth="1"/>
    <col min="10507" max="10507" width="12" customWidth="1"/>
    <col min="10508" max="10508" width="54.5703125" customWidth="1"/>
    <col min="10509" max="10509" width="11.28515625" customWidth="1"/>
    <col min="10510" max="10510" width="27" customWidth="1"/>
    <col min="10511" max="10511" width="12.28515625" customWidth="1"/>
    <col min="10512" max="10512" width="41.28515625" customWidth="1"/>
    <col min="10513" max="10513" width="11.85546875" customWidth="1"/>
    <col min="10514" max="10514" width="27.140625" customWidth="1"/>
    <col min="10745" max="10745" width="7.85546875" customWidth="1"/>
    <col min="10746" max="10746" width="12.7109375" customWidth="1"/>
    <col min="10747" max="10747" width="12.140625" customWidth="1"/>
    <col min="10748" max="10748" width="15.5703125" customWidth="1"/>
    <col min="10749" max="10749" width="16" customWidth="1"/>
    <col min="10750" max="10750" width="23.85546875" customWidth="1"/>
    <col min="10751" max="10751" width="28.28515625" customWidth="1"/>
    <col min="10752" max="10752" width="13.42578125" customWidth="1"/>
    <col min="10753" max="10753" width="15.85546875" customWidth="1"/>
    <col min="10754" max="10754" width="11.28515625" customWidth="1"/>
    <col min="10755" max="10755" width="14" customWidth="1"/>
    <col min="10756" max="10756" width="10.7109375" customWidth="1"/>
    <col min="10757" max="10757" width="9.7109375" customWidth="1"/>
    <col min="10758" max="10758" width="11.42578125" customWidth="1"/>
    <col min="10759" max="10759" width="12.85546875" customWidth="1"/>
    <col min="10760" max="10760" width="10.140625" customWidth="1"/>
    <col min="10761" max="10761" width="26.85546875" customWidth="1"/>
    <col min="10762" max="10762" width="36.42578125" customWidth="1"/>
    <col min="10763" max="10763" width="12" customWidth="1"/>
    <col min="10764" max="10764" width="54.5703125" customWidth="1"/>
    <col min="10765" max="10765" width="11.28515625" customWidth="1"/>
    <col min="10766" max="10766" width="27" customWidth="1"/>
    <col min="10767" max="10767" width="12.28515625" customWidth="1"/>
    <col min="10768" max="10768" width="41.28515625" customWidth="1"/>
    <col min="10769" max="10769" width="11.85546875" customWidth="1"/>
    <col min="10770" max="10770" width="27.140625" customWidth="1"/>
    <col min="11001" max="11001" width="7.85546875" customWidth="1"/>
    <col min="11002" max="11002" width="12.7109375" customWidth="1"/>
    <col min="11003" max="11003" width="12.140625" customWidth="1"/>
    <col min="11004" max="11004" width="15.5703125" customWidth="1"/>
    <col min="11005" max="11005" width="16" customWidth="1"/>
    <col min="11006" max="11006" width="23.85546875" customWidth="1"/>
    <col min="11007" max="11007" width="28.28515625" customWidth="1"/>
    <col min="11008" max="11008" width="13.42578125" customWidth="1"/>
    <col min="11009" max="11009" width="15.85546875" customWidth="1"/>
    <col min="11010" max="11010" width="11.28515625" customWidth="1"/>
    <col min="11011" max="11011" width="14" customWidth="1"/>
    <col min="11012" max="11012" width="10.7109375" customWidth="1"/>
    <col min="11013" max="11013" width="9.7109375" customWidth="1"/>
    <col min="11014" max="11014" width="11.42578125" customWidth="1"/>
    <col min="11015" max="11015" width="12.85546875" customWidth="1"/>
    <col min="11016" max="11016" width="10.140625" customWidth="1"/>
    <col min="11017" max="11017" width="26.85546875" customWidth="1"/>
    <col min="11018" max="11018" width="36.42578125" customWidth="1"/>
    <col min="11019" max="11019" width="12" customWidth="1"/>
    <col min="11020" max="11020" width="54.5703125" customWidth="1"/>
    <col min="11021" max="11021" width="11.28515625" customWidth="1"/>
    <col min="11022" max="11022" width="27" customWidth="1"/>
    <col min="11023" max="11023" width="12.28515625" customWidth="1"/>
    <col min="11024" max="11024" width="41.28515625" customWidth="1"/>
    <col min="11025" max="11025" width="11.85546875" customWidth="1"/>
    <col min="11026" max="11026" width="27.140625" customWidth="1"/>
    <col min="11257" max="11257" width="7.85546875" customWidth="1"/>
    <col min="11258" max="11258" width="12.7109375" customWidth="1"/>
    <col min="11259" max="11259" width="12.140625" customWidth="1"/>
    <col min="11260" max="11260" width="15.5703125" customWidth="1"/>
    <col min="11261" max="11261" width="16" customWidth="1"/>
    <col min="11262" max="11262" width="23.85546875" customWidth="1"/>
    <col min="11263" max="11263" width="28.28515625" customWidth="1"/>
    <col min="11264" max="11264" width="13.42578125" customWidth="1"/>
    <col min="11265" max="11265" width="15.85546875" customWidth="1"/>
    <col min="11266" max="11266" width="11.28515625" customWidth="1"/>
    <col min="11267" max="11267" width="14" customWidth="1"/>
    <col min="11268" max="11268" width="10.7109375" customWidth="1"/>
    <col min="11269" max="11269" width="9.7109375" customWidth="1"/>
    <col min="11270" max="11270" width="11.42578125" customWidth="1"/>
    <col min="11271" max="11271" width="12.85546875" customWidth="1"/>
    <col min="11272" max="11272" width="10.140625" customWidth="1"/>
    <col min="11273" max="11273" width="26.85546875" customWidth="1"/>
    <col min="11274" max="11274" width="36.42578125" customWidth="1"/>
    <col min="11275" max="11275" width="12" customWidth="1"/>
    <col min="11276" max="11276" width="54.5703125" customWidth="1"/>
    <col min="11277" max="11277" width="11.28515625" customWidth="1"/>
    <col min="11278" max="11278" width="27" customWidth="1"/>
    <col min="11279" max="11279" width="12.28515625" customWidth="1"/>
    <col min="11280" max="11280" width="41.28515625" customWidth="1"/>
    <col min="11281" max="11281" width="11.85546875" customWidth="1"/>
    <col min="11282" max="11282" width="27.140625" customWidth="1"/>
    <col min="11513" max="11513" width="7.85546875" customWidth="1"/>
    <col min="11514" max="11514" width="12.7109375" customWidth="1"/>
    <col min="11515" max="11515" width="12.140625" customWidth="1"/>
    <col min="11516" max="11516" width="15.5703125" customWidth="1"/>
    <col min="11517" max="11517" width="16" customWidth="1"/>
    <col min="11518" max="11518" width="23.85546875" customWidth="1"/>
    <col min="11519" max="11519" width="28.28515625" customWidth="1"/>
    <col min="11520" max="11520" width="13.42578125" customWidth="1"/>
    <col min="11521" max="11521" width="15.85546875" customWidth="1"/>
    <col min="11522" max="11522" width="11.28515625" customWidth="1"/>
    <col min="11523" max="11523" width="14" customWidth="1"/>
    <col min="11524" max="11524" width="10.7109375" customWidth="1"/>
    <col min="11525" max="11525" width="9.7109375" customWidth="1"/>
    <col min="11526" max="11526" width="11.42578125" customWidth="1"/>
    <col min="11527" max="11527" width="12.85546875" customWidth="1"/>
    <col min="11528" max="11528" width="10.140625" customWidth="1"/>
    <col min="11529" max="11529" width="26.85546875" customWidth="1"/>
    <col min="11530" max="11530" width="36.42578125" customWidth="1"/>
    <col min="11531" max="11531" width="12" customWidth="1"/>
    <col min="11532" max="11532" width="54.5703125" customWidth="1"/>
    <col min="11533" max="11533" width="11.28515625" customWidth="1"/>
    <col min="11534" max="11534" width="27" customWidth="1"/>
    <col min="11535" max="11535" width="12.28515625" customWidth="1"/>
    <col min="11536" max="11536" width="41.28515625" customWidth="1"/>
    <col min="11537" max="11537" width="11.85546875" customWidth="1"/>
    <col min="11538" max="11538" width="27.140625" customWidth="1"/>
    <col min="11769" max="11769" width="7.85546875" customWidth="1"/>
    <col min="11770" max="11770" width="12.7109375" customWidth="1"/>
    <col min="11771" max="11771" width="12.140625" customWidth="1"/>
    <col min="11772" max="11772" width="15.5703125" customWidth="1"/>
    <col min="11773" max="11773" width="16" customWidth="1"/>
    <col min="11774" max="11774" width="23.85546875" customWidth="1"/>
    <col min="11775" max="11775" width="28.28515625" customWidth="1"/>
    <col min="11776" max="11776" width="13.42578125" customWidth="1"/>
    <col min="11777" max="11777" width="15.85546875" customWidth="1"/>
    <col min="11778" max="11778" width="11.28515625" customWidth="1"/>
    <col min="11779" max="11779" width="14" customWidth="1"/>
    <col min="11780" max="11780" width="10.7109375" customWidth="1"/>
    <col min="11781" max="11781" width="9.7109375" customWidth="1"/>
    <col min="11782" max="11782" width="11.42578125" customWidth="1"/>
    <col min="11783" max="11783" width="12.85546875" customWidth="1"/>
    <col min="11784" max="11784" width="10.140625" customWidth="1"/>
    <col min="11785" max="11785" width="26.85546875" customWidth="1"/>
    <col min="11786" max="11786" width="36.42578125" customWidth="1"/>
    <col min="11787" max="11787" width="12" customWidth="1"/>
    <col min="11788" max="11788" width="54.5703125" customWidth="1"/>
    <col min="11789" max="11789" width="11.28515625" customWidth="1"/>
    <col min="11790" max="11790" width="27" customWidth="1"/>
    <col min="11791" max="11791" width="12.28515625" customWidth="1"/>
    <col min="11792" max="11792" width="41.28515625" customWidth="1"/>
    <col min="11793" max="11793" width="11.85546875" customWidth="1"/>
    <col min="11794" max="11794" width="27.140625" customWidth="1"/>
    <col min="12025" max="12025" width="7.85546875" customWidth="1"/>
    <col min="12026" max="12026" width="12.7109375" customWidth="1"/>
    <col min="12027" max="12027" width="12.140625" customWidth="1"/>
    <col min="12028" max="12028" width="15.5703125" customWidth="1"/>
    <col min="12029" max="12029" width="16" customWidth="1"/>
    <col min="12030" max="12030" width="23.85546875" customWidth="1"/>
    <col min="12031" max="12031" width="28.28515625" customWidth="1"/>
    <col min="12032" max="12032" width="13.42578125" customWidth="1"/>
    <col min="12033" max="12033" width="15.85546875" customWidth="1"/>
    <col min="12034" max="12034" width="11.28515625" customWidth="1"/>
    <col min="12035" max="12035" width="14" customWidth="1"/>
    <col min="12036" max="12036" width="10.7109375" customWidth="1"/>
    <col min="12037" max="12037" width="9.7109375" customWidth="1"/>
    <col min="12038" max="12038" width="11.42578125" customWidth="1"/>
    <col min="12039" max="12039" width="12.85546875" customWidth="1"/>
    <col min="12040" max="12040" width="10.140625" customWidth="1"/>
    <col min="12041" max="12041" width="26.85546875" customWidth="1"/>
    <col min="12042" max="12042" width="36.42578125" customWidth="1"/>
    <col min="12043" max="12043" width="12" customWidth="1"/>
    <col min="12044" max="12044" width="54.5703125" customWidth="1"/>
    <col min="12045" max="12045" width="11.28515625" customWidth="1"/>
    <col min="12046" max="12046" width="27" customWidth="1"/>
    <col min="12047" max="12047" width="12.28515625" customWidth="1"/>
    <col min="12048" max="12048" width="41.28515625" customWidth="1"/>
    <col min="12049" max="12049" width="11.85546875" customWidth="1"/>
    <col min="12050" max="12050" width="27.140625" customWidth="1"/>
    <col min="12281" max="12281" width="7.85546875" customWidth="1"/>
    <col min="12282" max="12282" width="12.7109375" customWidth="1"/>
    <col min="12283" max="12283" width="12.140625" customWidth="1"/>
    <col min="12284" max="12284" width="15.5703125" customWidth="1"/>
    <col min="12285" max="12285" width="16" customWidth="1"/>
    <col min="12286" max="12286" width="23.85546875" customWidth="1"/>
    <col min="12287" max="12287" width="28.28515625" customWidth="1"/>
    <col min="12288" max="12288" width="13.42578125" customWidth="1"/>
    <col min="12289" max="12289" width="15.85546875" customWidth="1"/>
    <col min="12290" max="12290" width="11.28515625" customWidth="1"/>
    <col min="12291" max="12291" width="14" customWidth="1"/>
    <col min="12292" max="12292" width="10.7109375" customWidth="1"/>
    <col min="12293" max="12293" width="9.7109375" customWidth="1"/>
    <col min="12294" max="12294" width="11.42578125" customWidth="1"/>
    <col min="12295" max="12295" width="12.85546875" customWidth="1"/>
    <col min="12296" max="12296" width="10.140625" customWidth="1"/>
    <col min="12297" max="12297" width="26.85546875" customWidth="1"/>
    <col min="12298" max="12298" width="36.42578125" customWidth="1"/>
    <col min="12299" max="12299" width="12" customWidth="1"/>
    <col min="12300" max="12300" width="54.5703125" customWidth="1"/>
    <col min="12301" max="12301" width="11.28515625" customWidth="1"/>
    <col min="12302" max="12302" width="27" customWidth="1"/>
    <col min="12303" max="12303" width="12.28515625" customWidth="1"/>
    <col min="12304" max="12304" width="41.28515625" customWidth="1"/>
    <col min="12305" max="12305" width="11.85546875" customWidth="1"/>
    <col min="12306" max="12306" width="27.140625" customWidth="1"/>
    <col min="12537" max="12537" width="7.85546875" customWidth="1"/>
    <col min="12538" max="12538" width="12.7109375" customWidth="1"/>
    <col min="12539" max="12539" width="12.140625" customWidth="1"/>
    <col min="12540" max="12540" width="15.5703125" customWidth="1"/>
    <col min="12541" max="12541" width="16" customWidth="1"/>
    <col min="12542" max="12542" width="23.85546875" customWidth="1"/>
    <col min="12543" max="12543" width="28.28515625" customWidth="1"/>
    <col min="12544" max="12544" width="13.42578125" customWidth="1"/>
    <col min="12545" max="12545" width="15.85546875" customWidth="1"/>
    <col min="12546" max="12546" width="11.28515625" customWidth="1"/>
    <col min="12547" max="12547" width="14" customWidth="1"/>
    <col min="12548" max="12548" width="10.7109375" customWidth="1"/>
    <col min="12549" max="12549" width="9.7109375" customWidth="1"/>
    <col min="12550" max="12550" width="11.42578125" customWidth="1"/>
    <col min="12551" max="12551" width="12.85546875" customWidth="1"/>
    <col min="12552" max="12552" width="10.140625" customWidth="1"/>
    <col min="12553" max="12553" width="26.85546875" customWidth="1"/>
    <col min="12554" max="12554" width="36.42578125" customWidth="1"/>
    <col min="12555" max="12555" width="12" customWidth="1"/>
    <col min="12556" max="12556" width="54.5703125" customWidth="1"/>
    <col min="12557" max="12557" width="11.28515625" customWidth="1"/>
    <col min="12558" max="12558" width="27" customWidth="1"/>
    <col min="12559" max="12559" width="12.28515625" customWidth="1"/>
    <col min="12560" max="12560" width="41.28515625" customWidth="1"/>
    <col min="12561" max="12561" width="11.85546875" customWidth="1"/>
    <col min="12562" max="12562" width="27.140625" customWidth="1"/>
    <col min="12793" max="12793" width="7.85546875" customWidth="1"/>
    <col min="12794" max="12794" width="12.7109375" customWidth="1"/>
    <col min="12795" max="12795" width="12.140625" customWidth="1"/>
    <col min="12796" max="12796" width="15.5703125" customWidth="1"/>
    <col min="12797" max="12797" width="16" customWidth="1"/>
    <col min="12798" max="12798" width="23.85546875" customWidth="1"/>
    <col min="12799" max="12799" width="28.28515625" customWidth="1"/>
    <col min="12800" max="12800" width="13.42578125" customWidth="1"/>
    <col min="12801" max="12801" width="15.85546875" customWidth="1"/>
    <col min="12802" max="12802" width="11.28515625" customWidth="1"/>
    <col min="12803" max="12803" width="14" customWidth="1"/>
    <col min="12804" max="12804" width="10.7109375" customWidth="1"/>
    <col min="12805" max="12805" width="9.7109375" customWidth="1"/>
    <col min="12806" max="12806" width="11.42578125" customWidth="1"/>
    <col min="12807" max="12807" width="12.85546875" customWidth="1"/>
    <col min="12808" max="12808" width="10.140625" customWidth="1"/>
    <col min="12809" max="12809" width="26.85546875" customWidth="1"/>
    <col min="12810" max="12810" width="36.42578125" customWidth="1"/>
    <col min="12811" max="12811" width="12" customWidth="1"/>
    <col min="12812" max="12812" width="54.5703125" customWidth="1"/>
    <col min="12813" max="12813" width="11.28515625" customWidth="1"/>
    <col min="12814" max="12814" width="27" customWidth="1"/>
    <col min="12815" max="12815" width="12.28515625" customWidth="1"/>
    <col min="12816" max="12816" width="41.28515625" customWidth="1"/>
    <col min="12817" max="12817" width="11.85546875" customWidth="1"/>
    <col min="12818" max="12818" width="27.140625" customWidth="1"/>
    <col min="13049" max="13049" width="7.85546875" customWidth="1"/>
    <col min="13050" max="13050" width="12.7109375" customWidth="1"/>
    <col min="13051" max="13051" width="12.140625" customWidth="1"/>
    <col min="13052" max="13052" width="15.5703125" customWidth="1"/>
    <col min="13053" max="13053" width="16" customWidth="1"/>
    <col min="13054" max="13054" width="23.85546875" customWidth="1"/>
    <col min="13055" max="13055" width="28.28515625" customWidth="1"/>
    <col min="13056" max="13056" width="13.42578125" customWidth="1"/>
    <col min="13057" max="13057" width="15.85546875" customWidth="1"/>
    <col min="13058" max="13058" width="11.28515625" customWidth="1"/>
    <col min="13059" max="13059" width="14" customWidth="1"/>
    <col min="13060" max="13060" width="10.7109375" customWidth="1"/>
    <col min="13061" max="13061" width="9.7109375" customWidth="1"/>
    <col min="13062" max="13062" width="11.42578125" customWidth="1"/>
    <col min="13063" max="13063" width="12.85546875" customWidth="1"/>
    <col min="13064" max="13064" width="10.140625" customWidth="1"/>
    <col min="13065" max="13065" width="26.85546875" customWidth="1"/>
    <col min="13066" max="13066" width="36.42578125" customWidth="1"/>
    <col min="13067" max="13067" width="12" customWidth="1"/>
    <col min="13068" max="13068" width="54.5703125" customWidth="1"/>
    <col min="13069" max="13069" width="11.28515625" customWidth="1"/>
    <col min="13070" max="13070" width="27" customWidth="1"/>
    <col min="13071" max="13071" width="12.28515625" customWidth="1"/>
    <col min="13072" max="13072" width="41.28515625" customWidth="1"/>
    <col min="13073" max="13073" width="11.85546875" customWidth="1"/>
    <col min="13074" max="13074" width="27.140625" customWidth="1"/>
    <col min="13305" max="13305" width="7.85546875" customWidth="1"/>
    <col min="13306" max="13306" width="12.7109375" customWidth="1"/>
    <col min="13307" max="13307" width="12.140625" customWidth="1"/>
    <col min="13308" max="13308" width="15.5703125" customWidth="1"/>
    <col min="13309" max="13309" width="16" customWidth="1"/>
    <col min="13310" max="13310" width="23.85546875" customWidth="1"/>
    <col min="13311" max="13311" width="28.28515625" customWidth="1"/>
    <col min="13312" max="13312" width="13.42578125" customWidth="1"/>
    <col min="13313" max="13313" width="15.85546875" customWidth="1"/>
    <col min="13314" max="13314" width="11.28515625" customWidth="1"/>
    <col min="13315" max="13315" width="14" customWidth="1"/>
    <col min="13316" max="13316" width="10.7109375" customWidth="1"/>
    <col min="13317" max="13317" width="9.7109375" customWidth="1"/>
    <col min="13318" max="13318" width="11.42578125" customWidth="1"/>
    <col min="13319" max="13319" width="12.85546875" customWidth="1"/>
    <col min="13320" max="13320" width="10.140625" customWidth="1"/>
    <col min="13321" max="13321" width="26.85546875" customWidth="1"/>
    <col min="13322" max="13322" width="36.42578125" customWidth="1"/>
    <col min="13323" max="13323" width="12" customWidth="1"/>
    <col min="13324" max="13324" width="54.5703125" customWidth="1"/>
    <col min="13325" max="13325" width="11.28515625" customWidth="1"/>
    <col min="13326" max="13326" width="27" customWidth="1"/>
    <col min="13327" max="13327" width="12.28515625" customWidth="1"/>
    <col min="13328" max="13328" width="41.28515625" customWidth="1"/>
    <col min="13329" max="13329" width="11.85546875" customWidth="1"/>
    <col min="13330" max="13330" width="27.140625" customWidth="1"/>
    <col min="13561" max="13561" width="7.85546875" customWidth="1"/>
    <col min="13562" max="13562" width="12.7109375" customWidth="1"/>
    <col min="13563" max="13563" width="12.140625" customWidth="1"/>
    <col min="13564" max="13564" width="15.5703125" customWidth="1"/>
    <col min="13565" max="13565" width="16" customWidth="1"/>
    <col min="13566" max="13566" width="23.85546875" customWidth="1"/>
    <col min="13567" max="13567" width="28.28515625" customWidth="1"/>
    <col min="13568" max="13568" width="13.42578125" customWidth="1"/>
    <col min="13569" max="13569" width="15.85546875" customWidth="1"/>
    <col min="13570" max="13570" width="11.28515625" customWidth="1"/>
    <col min="13571" max="13571" width="14" customWidth="1"/>
    <col min="13572" max="13572" width="10.7109375" customWidth="1"/>
    <col min="13573" max="13573" width="9.7109375" customWidth="1"/>
    <col min="13574" max="13574" width="11.42578125" customWidth="1"/>
    <col min="13575" max="13575" width="12.85546875" customWidth="1"/>
    <col min="13576" max="13576" width="10.140625" customWidth="1"/>
    <col min="13577" max="13577" width="26.85546875" customWidth="1"/>
    <col min="13578" max="13578" width="36.42578125" customWidth="1"/>
    <col min="13579" max="13579" width="12" customWidth="1"/>
    <col min="13580" max="13580" width="54.5703125" customWidth="1"/>
    <col min="13581" max="13581" width="11.28515625" customWidth="1"/>
    <col min="13582" max="13582" width="27" customWidth="1"/>
    <col min="13583" max="13583" width="12.28515625" customWidth="1"/>
    <col min="13584" max="13584" width="41.28515625" customWidth="1"/>
    <col min="13585" max="13585" width="11.85546875" customWidth="1"/>
    <col min="13586" max="13586" width="27.140625" customWidth="1"/>
    <col min="13817" max="13817" width="7.85546875" customWidth="1"/>
    <col min="13818" max="13818" width="12.7109375" customWidth="1"/>
    <col min="13819" max="13819" width="12.140625" customWidth="1"/>
    <col min="13820" max="13820" width="15.5703125" customWidth="1"/>
    <col min="13821" max="13821" width="16" customWidth="1"/>
    <col min="13822" max="13822" width="23.85546875" customWidth="1"/>
    <col min="13823" max="13823" width="28.28515625" customWidth="1"/>
    <col min="13824" max="13824" width="13.42578125" customWidth="1"/>
    <col min="13825" max="13825" width="15.85546875" customWidth="1"/>
    <col min="13826" max="13826" width="11.28515625" customWidth="1"/>
    <col min="13827" max="13827" width="14" customWidth="1"/>
    <col min="13828" max="13828" width="10.7109375" customWidth="1"/>
    <col min="13829" max="13829" width="9.7109375" customWidth="1"/>
    <col min="13830" max="13830" width="11.42578125" customWidth="1"/>
    <col min="13831" max="13831" width="12.85546875" customWidth="1"/>
    <col min="13832" max="13832" width="10.140625" customWidth="1"/>
    <col min="13833" max="13833" width="26.85546875" customWidth="1"/>
    <col min="13834" max="13834" width="36.42578125" customWidth="1"/>
    <col min="13835" max="13835" width="12" customWidth="1"/>
    <col min="13836" max="13836" width="54.5703125" customWidth="1"/>
    <col min="13837" max="13837" width="11.28515625" customWidth="1"/>
    <col min="13838" max="13838" width="27" customWidth="1"/>
    <col min="13839" max="13839" width="12.28515625" customWidth="1"/>
    <col min="13840" max="13840" width="41.28515625" customWidth="1"/>
    <col min="13841" max="13841" width="11.85546875" customWidth="1"/>
    <col min="13842" max="13842" width="27.140625" customWidth="1"/>
    <col min="14073" max="14073" width="7.85546875" customWidth="1"/>
    <col min="14074" max="14074" width="12.7109375" customWidth="1"/>
    <col min="14075" max="14075" width="12.140625" customWidth="1"/>
    <col min="14076" max="14076" width="15.5703125" customWidth="1"/>
    <col min="14077" max="14077" width="16" customWidth="1"/>
    <col min="14078" max="14078" width="23.85546875" customWidth="1"/>
    <col min="14079" max="14079" width="28.28515625" customWidth="1"/>
    <col min="14080" max="14080" width="13.42578125" customWidth="1"/>
    <col min="14081" max="14081" width="15.85546875" customWidth="1"/>
    <col min="14082" max="14082" width="11.28515625" customWidth="1"/>
    <col min="14083" max="14083" width="14" customWidth="1"/>
    <col min="14084" max="14084" width="10.7109375" customWidth="1"/>
    <col min="14085" max="14085" width="9.7109375" customWidth="1"/>
    <col min="14086" max="14086" width="11.42578125" customWidth="1"/>
    <col min="14087" max="14087" width="12.85546875" customWidth="1"/>
    <col min="14088" max="14088" width="10.140625" customWidth="1"/>
    <col min="14089" max="14089" width="26.85546875" customWidth="1"/>
    <col min="14090" max="14090" width="36.42578125" customWidth="1"/>
    <col min="14091" max="14091" width="12" customWidth="1"/>
    <col min="14092" max="14092" width="54.5703125" customWidth="1"/>
    <col min="14093" max="14093" width="11.28515625" customWidth="1"/>
    <col min="14094" max="14094" width="27" customWidth="1"/>
    <col min="14095" max="14095" width="12.28515625" customWidth="1"/>
    <col min="14096" max="14096" width="41.28515625" customWidth="1"/>
    <col min="14097" max="14097" width="11.85546875" customWidth="1"/>
    <col min="14098" max="14098" width="27.140625" customWidth="1"/>
    <col min="14329" max="14329" width="7.85546875" customWidth="1"/>
    <col min="14330" max="14330" width="12.7109375" customWidth="1"/>
    <col min="14331" max="14331" width="12.140625" customWidth="1"/>
    <col min="14332" max="14332" width="15.5703125" customWidth="1"/>
    <col min="14333" max="14333" width="16" customWidth="1"/>
    <col min="14334" max="14334" width="23.85546875" customWidth="1"/>
    <col min="14335" max="14335" width="28.28515625" customWidth="1"/>
    <col min="14336" max="14336" width="13.42578125" customWidth="1"/>
    <col min="14337" max="14337" width="15.85546875" customWidth="1"/>
    <col min="14338" max="14338" width="11.28515625" customWidth="1"/>
    <col min="14339" max="14339" width="14" customWidth="1"/>
    <col min="14340" max="14340" width="10.7109375" customWidth="1"/>
    <col min="14341" max="14341" width="9.7109375" customWidth="1"/>
    <col min="14342" max="14342" width="11.42578125" customWidth="1"/>
    <col min="14343" max="14343" width="12.85546875" customWidth="1"/>
    <col min="14344" max="14344" width="10.140625" customWidth="1"/>
    <col min="14345" max="14345" width="26.85546875" customWidth="1"/>
    <col min="14346" max="14346" width="36.42578125" customWidth="1"/>
    <col min="14347" max="14347" width="12" customWidth="1"/>
    <col min="14348" max="14348" width="54.5703125" customWidth="1"/>
    <col min="14349" max="14349" width="11.28515625" customWidth="1"/>
    <col min="14350" max="14350" width="27" customWidth="1"/>
    <col min="14351" max="14351" width="12.28515625" customWidth="1"/>
    <col min="14352" max="14352" width="41.28515625" customWidth="1"/>
    <col min="14353" max="14353" width="11.85546875" customWidth="1"/>
    <col min="14354" max="14354" width="27.140625" customWidth="1"/>
    <col min="14585" max="14585" width="7.85546875" customWidth="1"/>
    <col min="14586" max="14586" width="12.7109375" customWidth="1"/>
    <col min="14587" max="14587" width="12.140625" customWidth="1"/>
    <col min="14588" max="14588" width="15.5703125" customWidth="1"/>
    <col min="14589" max="14589" width="16" customWidth="1"/>
    <col min="14590" max="14590" width="23.85546875" customWidth="1"/>
    <col min="14591" max="14591" width="28.28515625" customWidth="1"/>
    <col min="14592" max="14592" width="13.42578125" customWidth="1"/>
    <col min="14593" max="14593" width="15.85546875" customWidth="1"/>
    <col min="14594" max="14594" width="11.28515625" customWidth="1"/>
    <col min="14595" max="14595" width="14" customWidth="1"/>
    <col min="14596" max="14596" width="10.7109375" customWidth="1"/>
    <col min="14597" max="14597" width="9.7109375" customWidth="1"/>
    <col min="14598" max="14598" width="11.42578125" customWidth="1"/>
    <col min="14599" max="14599" width="12.85546875" customWidth="1"/>
    <col min="14600" max="14600" width="10.140625" customWidth="1"/>
    <col min="14601" max="14601" width="26.85546875" customWidth="1"/>
    <col min="14602" max="14602" width="36.42578125" customWidth="1"/>
    <col min="14603" max="14603" width="12" customWidth="1"/>
    <col min="14604" max="14604" width="54.5703125" customWidth="1"/>
    <col min="14605" max="14605" width="11.28515625" customWidth="1"/>
    <col min="14606" max="14606" width="27" customWidth="1"/>
    <col min="14607" max="14607" width="12.28515625" customWidth="1"/>
    <col min="14608" max="14608" width="41.28515625" customWidth="1"/>
    <col min="14609" max="14609" width="11.85546875" customWidth="1"/>
    <col min="14610" max="14610" width="27.140625" customWidth="1"/>
    <col min="14841" max="14841" width="7.85546875" customWidth="1"/>
    <col min="14842" max="14842" width="12.7109375" customWidth="1"/>
    <col min="14843" max="14843" width="12.140625" customWidth="1"/>
    <col min="14844" max="14844" width="15.5703125" customWidth="1"/>
    <col min="14845" max="14845" width="16" customWidth="1"/>
    <col min="14846" max="14846" width="23.85546875" customWidth="1"/>
    <col min="14847" max="14847" width="28.28515625" customWidth="1"/>
    <col min="14848" max="14848" width="13.42578125" customWidth="1"/>
    <col min="14849" max="14849" width="15.85546875" customWidth="1"/>
    <col min="14850" max="14850" width="11.28515625" customWidth="1"/>
    <col min="14851" max="14851" width="14" customWidth="1"/>
    <col min="14852" max="14852" width="10.7109375" customWidth="1"/>
    <col min="14853" max="14853" width="9.7109375" customWidth="1"/>
    <col min="14854" max="14854" width="11.42578125" customWidth="1"/>
    <col min="14855" max="14855" width="12.85546875" customWidth="1"/>
    <col min="14856" max="14856" width="10.140625" customWidth="1"/>
    <col min="14857" max="14857" width="26.85546875" customWidth="1"/>
    <col min="14858" max="14858" width="36.42578125" customWidth="1"/>
    <col min="14859" max="14859" width="12" customWidth="1"/>
    <col min="14860" max="14860" width="54.5703125" customWidth="1"/>
    <col min="14861" max="14861" width="11.28515625" customWidth="1"/>
    <col min="14862" max="14862" width="27" customWidth="1"/>
    <col min="14863" max="14863" width="12.28515625" customWidth="1"/>
    <col min="14864" max="14864" width="41.28515625" customWidth="1"/>
    <col min="14865" max="14865" width="11.85546875" customWidth="1"/>
    <col min="14866" max="14866" width="27.140625" customWidth="1"/>
    <col min="15097" max="15097" width="7.85546875" customWidth="1"/>
    <col min="15098" max="15098" width="12.7109375" customWidth="1"/>
    <col min="15099" max="15099" width="12.140625" customWidth="1"/>
    <col min="15100" max="15100" width="15.5703125" customWidth="1"/>
    <col min="15101" max="15101" width="16" customWidth="1"/>
    <col min="15102" max="15102" width="23.85546875" customWidth="1"/>
    <col min="15103" max="15103" width="28.28515625" customWidth="1"/>
    <col min="15104" max="15104" width="13.42578125" customWidth="1"/>
    <col min="15105" max="15105" width="15.85546875" customWidth="1"/>
    <col min="15106" max="15106" width="11.28515625" customWidth="1"/>
    <col min="15107" max="15107" width="14" customWidth="1"/>
    <col min="15108" max="15108" width="10.7109375" customWidth="1"/>
    <col min="15109" max="15109" width="9.7109375" customWidth="1"/>
    <col min="15110" max="15110" width="11.42578125" customWidth="1"/>
    <col min="15111" max="15111" width="12.85546875" customWidth="1"/>
    <col min="15112" max="15112" width="10.140625" customWidth="1"/>
    <col min="15113" max="15113" width="26.85546875" customWidth="1"/>
    <col min="15114" max="15114" width="36.42578125" customWidth="1"/>
    <col min="15115" max="15115" width="12" customWidth="1"/>
    <col min="15116" max="15116" width="54.5703125" customWidth="1"/>
    <col min="15117" max="15117" width="11.28515625" customWidth="1"/>
    <col min="15118" max="15118" width="27" customWidth="1"/>
    <col min="15119" max="15119" width="12.28515625" customWidth="1"/>
    <col min="15120" max="15120" width="41.28515625" customWidth="1"/>
    <col min="15121" max="15121" width="11.85546875" customWidth="1"/>
    <col min="15122" max="15122" width="27.140625" customWidth="1"/>
    <col min="15353" max="15353" width="7.85546875" customWidth="1"/>
    <col min="15354" max="15354" width="12.7109375" customWidth="1"/>
    <col min="15355" max="15355" width="12.140625" customWidth="1"/>
    <col min="15356" max="15356" width="15.5703125" customWidth="1"/>
    <col min="15357" max="15357" width="16" customWidth="1"/>
    <col min="15358" max="15358" width="23.85546875" customWidth="1"/>
    <col min="15359" max="15359" width="28.28515625" customWidth="1"/>
    <col min="15360" max="15360" width="13.42578125" customWidth="1"/>
    <col min="15361" max="15361" width="15.85546875" customWidth="1"/>
    <col min="15362" max="15362" width="11.28515625" customWidth="1"/>
    <col min="15363" max="15363" width="14" customWidth="1"/>
    <col min="15364" max="15364" width="10.7109375" customWidth="1"/>
    <col min="15365" max="15365" width="9.7109375" customWidth="1"/>
    <col min="15366" max="15366" width="11.42578125" customWidth="1"/>
    <col min="15367" max="15367" width="12.85546875" customWidth="1"/>
    <col min="15368" max="15368" width="10.140625" customWidth="1"/>
    <col min="15369" max="15369" width="26.85546875" customWidth="1"/>
    <col min="15370" max="15370" width="36.42578125" customWidth="1"/>
    <col min="15371" max="15371" width="12" customWidth="1"/>
    <col min="15372" max="15372" width="54.5703125" customWidth="1"/>
    <col min="15373" max="15373" width="11.28515625" customWidth="1"/>
    <col min="15374" max="15374" width="27" customWidth="1"/>
    <col min="15375" max="15375" width="12.28515625" customWidth="1"/>
    <col min="15376" max="15376" width="41.28515625" customWidth="1"/>
    <col min="15377" max="15377" width="11.85546875" customWidth="1"/>
    <col min="15378" max="15378" width="27.140625" customWidth="1"/>
    <col min="15609" max="15609" width="7.85546875" customWidth="1"/>
    <col min="15610" max="15610" width="12.7109375" customWidth="1"/>
    <col min="15611" max="15611" width="12.140625" customWidth="1"/>
    <col min="15612" max="15612" width="15.5703125" customWidth="1"/>
    <col min="15613" max="15613" width="16" customWidth="1"/>
    <col min="15614" max="15614" width="23.85546875" customWidth="1"/>
    <col min="15615" max="15615" width="28.28515625" customWidth="1"/>
    <col min="15616" max="15616" width="13.42578125" customWidth="1"/>
    <col min="15617" max="15617" width="15.85546875" customWidth="1"/>
    <col min="15618" max="15618" width="11.28515625" customWidth="1"/>
    <col min="15619" max="15619" width="14" customWidth="1"/>
    <col min="15620" max="15620" width="10.7109375" customWidth="1"/>
    <col min="15621" max="15621" width="9.7109375" customWidth="1"/>
    <col min="15622" max="15622" width="11.42578125" customWidth="1"/>
    <col min="15623" max="15623" width="12.85546875" customWidth="1"/>
    <col min="15624" max="15624" width="10.140625" customWidth="1"/>
    <col min="15625" max="15625" width="26.85546875" customWidth="1"/>
    <col min="15626" max="15626" width="36.42578125" customWidth="1"/>
    <col min="15627" max="15627" width="12" customWidth="1"/>
    <col min="15628" max="15628" width="54.5703125" customWidth="1"/>
    <col min="15629" max="15629" width="11.28515625" customWidth="1"/>
    <col min="15630" max="15630" width="27" customWidth="1"/>
    <col min="15631" max="15631" width="12.28515625" customWidth="1"/>
    <col min="15632" max="15632" width="41.28515625" customWidth="1"/>
    <col min="15633" max="15633" width="11.85546875" customWidth="1"/>
    <col min="15634" max="15634" width="27.140625" customWidth="1"/>
    <col min="15865" max="15865" width="7.85546875" customWidth="1"/>
    <col min="15866" max="15866" width="12.7109375" customWidth="1"/>
    <col min="15867" max="15867" width="12.140625" customWidth="1"/>
    <col min="15868" max="15868" width="15.5703125" customWidth="1"/>
    <col min="15869" max="15869" width="16" customWidth="1"/>
    <col min="15870" max="15870" width="23.85546875" customWidth="1"/>
    <col min="15871" max="15871" width="28.28515625" customWidth="1"/>
    <col min="15872" max="15872" width="13.42578125" customWidth="1"/>
    <col min="15873" max="15873" width="15.85546875" customWidth="1"/>
    <col min="15874" max="15874" width="11.28515625" customWidth="1"/>
    <col min="15875" max="15875" width="14" customWidth="1"/>
    <col min="15876" max="15876" width="10.7109375" customWidth="1"/>
    <col min="15877" max="15877" width="9.7109375" customWidth="1"/>
    <col min="15878" max="15878" width="11.42578125" customWidth="1"/>
    <col min="15879" max="15879" width="12.85546875" customWidth="1"/>
    <col min="15880" max="15880" width="10.140625" customWidth="1"/>
    <col min="15881" max="15881" width="26.85546875" customWidth="1"/>
    <col min="15882" max="15882" width="36.42578125" customWidth="1"/>
    <col min="15883" max="15883" width="12" customWidth="1"/>
    <col min="15884" max="15884" width="54.5703125" customWidth="1"/>
    <col min="15885" max="15885" width="11.28515625" customWidth="1"/>
    <col min="15886" max="15886" width="27" customWidth="1"/>
    <col min="15887" max="15887" width="12.28515625" customWidth="1"/>
    <col min="15888" max="15888" width="41.28515625" customWidth="1"/>
    <col min="15889" max="15889" width="11.85546875" customWidth="1"/>
    <col min="15890" max="15890" width="27.140625" customWidth="1"/>
    <col min="16121" max="16121" width="7.85546875" customWidth="1"/>
    <col min="16122" max="16122" width="12.7109375" customWidth="1"/>
    <col min="16123" max="16123" width="12.140625" customWidth="1"/>
    <col min="16124" max="16124" width="15.5703125" customWidth="1"/>
    <col min="16125" max="16125" width="16" customWidth="1"/>
    <col min="16126" max="16126" width="23.85546875" customWidth="1"/>
    <col min="16127" max="16127" width="28.28515625" customWidth="1"/>
    <col min="16128" max="16128" width="13.42578125" customWidth="1"/>
    <col min="16129" max="16129" width="15.85546875" customWidth="1"/>
    <col min="16130" max="16130" width="11.28515625" customWidth="1"/>
    <col min="16131" max="16131" width="14" customWidth="1"/>
    <col min="16132" max="16132" width="10.7109375" customWidth="1"/>
    <col min="16133" max="16133" width="9.7109375" customWidth="1"/>
    <col min="16134" max="16134" width="11.42578125" customWidth="1"/>
    <col min="16135" max="16135" width="12.85546875" customWidth="1"/>
    <col min="16136" max="16136" width="10.140625" customWidth="1"/>
    <col min="16137" max="16137" width="26.85546875" customWidth="1"/>
    <col min="16138" max="16138" width="36.42578125" customWidth="1"/>
    <col min="16139" max="16139" width="12" customWidth="1"/>
    <col min="16140" max="16140" width="54.5703125" customWidth="1"/>
    <col min="16141" max="16141" width="11.28515625" customWidth="1"/>
    <col min="16142" max="16142" width="27" customWidth="1"/>
    <col min="16143" max="16143" width="12.28515625" customWidth="1"/>
    <col min="16144" max="16144" width="41.28515625" customWidth="1"/>
    <col min="16145" max="16145" width="11.85546875" customWidth="1"/>
    <col min="16146" max="16146" width="27.140625" customWidth="1"/>
  </cols>
  <sheetData>
    <row r="1" spans="1:17" ht="14.25" customHeight="1" x14ac:dyDescent="0.25">
      <c r="A1" s="391" t="s">
        <v>55</v>
      </c>
      <c r="B1" s="391"/>
      <c r="C1" s="391"/>
      <c r="D1" s="391"/>
      <c r="E1" s="38"/>
      <c r="F1" s="38"/>
      <c r="G1" s="228" t="s">
        <v>186</v>
      </c>
      <c r="N1" s="228" t="s">
        <v>184</v>
      </c>
      <c r="Q1" s="216" t="s">
        <v>185</v>
      </c>
    </row>
    <row r="2" spans="1:17" x14ac:dyDescent="0.25">
      <c r="A2" s="434" t="s">
        <v>53</v>
      </c>
      <c r="B2" s="434"/>
      <c r="C2" s="434"/>
      <c r="F2" s="216" t="s">
        <v>200</v>
      </c>
      <c r="G2" s="229" t="s">
        <v>206</v>
      </c>
      <c r="H2" s="216" t="s">
        <v>323</v>
      </c>
      <c r="I2" s="216"/>
      <c r="J2" s="425" t="s">
        <v>187</v>
      </c>
      <c r="K2" s="425"/>
      <c r="L2" s="425"/>
      <c r="M2" s="425"/>
      <c r="N2" s="229" t="s">
        <v>206</v>
      </c>
      <c r="Q2" s="251" t="s">
        <v>206</v>
      </c>
    </row>
    <row r="3" spans="1:17" s="32" customFormat="1" x14ac:dyDescent="0.25">
      <c r="A3" s="393" t="s">
        <v>1</v>
      </c>
      <c r="B3" s="394"/>
      <c r="C3" s="394"/>
      <c r="D3" s="394"/>
      <c r="E3" s="71" t="s">
        <v>38</v>
      </c>
      <c r="F3" s="322" t="s">
        <v>96</v>
      </c>
      <c r="G3" s="323"/>
      <c r="H3" s="323"/>
      <c r="I3" s="324"/>
      <c r="J3" s="406" t="s">
        <v>338</v>
      </c>
      <c r="K3" s="406"/>
      <c r="L3" s="406"/>
      <c r="M3" s="406"/>
      <c r="N3" s="407"/>
      <c r="O3" s="352" t="s">
        <v>2</v>
      </c>
      <c r="P3" s="352"/>
      <c r="Q3" s="353"/>
    </row>
    <row r="4" spans="1:17" s="43" customFormat="1" ht="16.899999999999999" customHeight="1" x14ac:dyDescent="0.25">
      <c r="A4" s="423" t="s">
        <v>294</v>
      </c>
      <c r="B4" s="331" t="s">
        <v>264</v>
      </c>
      <c r="C4" s="421" t="s">
        <v>190</v>
      </c>
      <c r="D4" s="329" t="s">
        <v>268</v>
      </c>
      <c r="E4" s="42" t="s">
        <v>54</v>
      </c>
      <c r="F4" s="244" t="s">
        <v>320</v>
      </c>
      <c r="G4" s="444" t="s">
        <v>207</v>
      </c>
      <c r="H4" s="245" t="s">
        <v>322</v>
      </c>
      <c r="I4" s="445" t="s">
        <v>208</v>
      </c>
      <c r="J4" s="230" t="s">
        <v>202</v>
      </c>
      <c r="K4" s="235" t="s">
        <v>325</v>
      </c>
      <c r="L4" s="232" t="s">
        <v>327</v>
      </c>
      <c r="M4" s="217" t="s">
        <v>97</v>
      </c>
      <c r="N4" s="325" t="s">
        <v>209</v>
      </c>
      <c r="O4" s="246" t="s">
        <v>58</v>
      </c>
      <c r="P4" s="327" t="s">
        <v>341</v>
      </c>
      <c r="Q4" s="427" t="s">
        <v>210</v>
      </c>
    </row>
    <row r="5" spans="1:17" ht="49.5" customHeight="1" thickBot="1" x14ac:dyDescent="0.3">
      <c r="A5" s="442"/>
      <c r="B5" s="443"/>
      <c r="C5" s="422"/>
      <c r="D5" s="330"/>
      <c r="E5" s="40" t="s">
        <v>337</v>
      </c>
      <c r="F5" s="72" t="s">
        <v>321</v>
      </c>
      <c r="G5" s="401"/>
      <c r="H5" s="222" t="s">
        <v>101</v>
      </c>
      <c r="I5" s="321"/>
      <c r="J5" s="231" t="s">
        <v>340</v>
      </c>
      <c r="K5" s="236" t="s">
        <v>339</v>
      </c>
      <c r="L5" s="233" t="s">
        <v>331</v>
      </c>
      <c r="M5" s="218" t="s">
        <v>212</v>
      </c>
      <c r="N5" s="446"/>
      <c r="O5" s="247" t="s">
        <v>41</v>
      </c>
      <c r="P5" s="328"/>
      <c r="Q5" s="428"/>
    </row>
    <row r="6" spans="1:17" ht="15.75" thickBot="1" x14ac:dyDescent="0.3">
      <c r="A6" s="13"/>
      <c r="B6" s="14"/>
      <c r="C6" s="14"/>
      <c r="D6" s="14"/>
      <c r="E6" s="28"/>
      <c r="F6" s="49"/>
      <c r="G6" s="225"/>
      <c r="H6" s="223"/>
      <c r="I6" s="63"/>
      <c r="J6" s="44"/>
      <c r="K6" s="237"/>
      <c r="L6" s="234"/>
      <c r="M6" s="219"/>
      <c r="N6" s="249"/>
      <c r="O6" s="234"/>
      <c r="P6" s="16"/>
      <c r="Q6" s="18"/>
    </row>
    <row r="7" spans="1:17" ht="60.75" customHeight="1" thickTop="1" x14ac:dyDescent="0.25">
      <c r="A7" s="376" t="s">
        <v>16</v>
      </c>
      <c r="B7" s="379" t="s">
        <v>56</v>
      </c>
      <c r="C7" s="379" t="s">
        <v>57</v>
      </c>
      <c r="D7" s="435" t="s">
        <v>56</v>
      </c>
      <c r="E7" s="437" t="s">
        <v>105</v>
      </c>
      <c r="F7" s="437" t="s">
        <v>218</v>
      </c>
      <c r="G7" s="414" t="s">
        <v>134</v>
      </c>
      <c r="H7" s="452" t="s">
        <v>201</v>
      </c>
      <c r="I7" s="360" t="s">
        <v>106</v>
      </c>
      <c r="J7" s="454" t="s">
        <v>205</v>
      </c>
      <c r="K7" s="370" t="s">
        <v>204</v>
      </c>
      <c r="L7" s="456" t="s">
        <v>188</v>
      </c>
      <c r="M7" s="418" t="s">
        <v>189</v>
      </c>
      <c r="N7" s="439" t="s">
        <v>129</v>
      </c>
      <c r="O7" s="447" t="s">
        <v>344</v>
      </c>
      <c r="P7" s="429" t="s">
        <v>107</v>
      </c>
      <c r="Q7" s="449" t="s">
        <v>108</v>
      </c>
    </row>
    <row r="8" spans="1:17" ht="60.75" customHeight="1" x14ac:dyDescent="0.25">
      <c r="A8" s="377"/>
      <c r="B8" s="380"/>
      <c r="C8" s="380"/>
      <c r="D8" s="436"/>
      <c r="E8" s="438"/>
      <c r="F8" s="438"/>
      <c r="G8" s="415"/>
      <c r="H8" s="453"/>
      <c r="I8" s="358"/>
      <c r="J8" s="455"/>
      <c r="K8" s="371"/>
      <c r="L8" s="457"/>
      <c r="M8" s="419"/>
      <c r="N8" s="440"/>
      <c r="O8" s="448"/>
      <c r="P8" s="409"/>
      <c r="Q8" s="450"/>
    </row>
    <row r="9" spans="1:17" ht="60.75" customHeight="1" x14ac:dyDescent="0.25">
      <c r="A9" s="377"/>
      <c r="B9" s="380"/>
      <c r="C9" s="380"/>
      <c r="D9" s="436"/>
      <c r="E9" s="438"/>
      <c r="F9" s="438"/>
      <c r="G9" s="415"/>
      <c r="H9" s="453"/>
      <c r="I9" s="358"/>
      <c r="J9" s="455"/>
      <c r="K9" s="371"/>
      <c r="L9" s="457"/>
      <c r="M9" s="419"/>
      <c r="N9" s="440"/>
      <c r="O9" s="448"/>
      <c r="P9" s="409"/>
      <c r="Q9" s="450"/>
    </row>
    <row r="10" spans="1:17" ht="60.75" customHeight="1" thickBot="1" x14ac:dyDescent="0.3">
      <c r="A10" s="377"/>
      <c r="B10" s="380"/>
      <c r="C10" s="380"/>
      <c r="D10" s="436"/>
      <c r="E10" s="438"/>
      <c r="F10" s="438"/>
      <c r="G10" s="416"/>
      <c r="H10" s="453"/>
      <c r="I10" s="359"/>
      <c r="J10" s="455"/>
      <c r="K10" s="372"/>
      <c r="L10" s="457"/>
      <c r="M10" s="420"/>
      <c r="N10" s="441"/>
      <c r="O10" s="448"/>
      <c r="P10" s="410"/>
      <c r="Q10" s="451"/>
    </row>
    <row r="11" spans="1:17" ht="18.600000000000001" customHeight="1" thickTop="1" thickBot="1" x14ac:dyDescent="0.3">
      <c r="A11" s="33"/>
      <c r="B11" s="34"/>
      <c r="C11" s="34"/>
      <c r="D11" s="37"/>
      <c r="E11" s="35"/>
      <c r="F11" s="35"/>
      <c r="G11" s="226"/>
      <c r="H11" s="224"/>
      <c r="I11" s="52"/>
      <c r="J11" s="238"/>
      <c r="K11" s="240"/>
      <c r="L11" s="239"/>
      <c r="M11" s="243"/>
      <c r="N11" s="250"/>
      <c r="O11" s="248"/>
      <c r="P11" s="41"/>
      <c r="Q11" s="36"/>
    </row>
    <row r="12" spans="1:17" ht="61.5" customHeight="1" thickTop="1" x14ac:dyDescent="0.25">
      <c r="A12" s="458" t="s">
        <v>18</v>
      </c>
      <c r="B12" s="379" t="s">
        <v>56</v>
      </c>
      <c r="C12" s="379" t="s">
        <v>57</v>
      </c>
      <c r="D12" s="435" t="s">
        <v>56</v>
      </c>
      <c r="E12" s="437" t="s">
        <v>103</v>
      </c>
      <c r="F12" s="437" t="s">
        <v>218</v>
      </c>
      <c r="G12" s="414" t="s">
        <v>134</v>
      </c>
      <c r="H12" s="452" t="s">
        <v>201</v>
      </c>
      <c r="I12" s="360" t="s">
        <v>106</v>
      </c>
      <c r="J12" s="454" t="s">
        <v>127</v>
      </c>
      <c r="K12" s="370" t="s">
        <v>126</v>
      </c>
      <c r="L12" s="456" t="s">
        <v>128</v>
      </c>
      <c r="M12" s="419" t="s">
        <v>189</v>
      </c>
      <c r="N12" s="439" t="s">
        <v>129</v>
      </c>
      <c r="O12" s="447" t="s">
        <v>343</v>
      </c>
      <c r="P12" s="429" t="s">
        <v>107</v>
      </c>
      <c r="Q12" s="449" t="s">
        <v>108</v>
      </c>
    </row>
    <row r="13" spans="1:17" ht="61.5" customHeight="1" x14ac:dyDescent="0.25">
      <c r="A13" s="459"/>
      <c r="B13" s="380"/>
      <c r="C13" s="380"/>
      <c r="D13" s="436"/>
      <c r="E13" s="438"/>
      <c r="F13" s="438"/>
      <c r="G13" s="415"/>
      <c r="H13" s="453"/>
      <c r="I13" s="358"/>
      <c r="J13" s="455"/>
      <c r="K13" s="371"/>
      <c r="L13" s="457"/>
      <c r="M13" s="419"/>
      <c r="N13" s="440"/>
      <c r="O13" s="448"/>
      <c r="P13" s="409"/>
      <c r="Q13" s="450"/>
    </row>
    <row r="14" spans="1:17" ht="61.5" customHeight="1" x14ac:dyDescent="0.25">
      <c r="A14" s="459"/>
      <c r="B14" s="380"/>
      <c r="C14" s="380"/>
      <c r="D14" s="436"/>
      <c r="E14" s="438"/>
      <c r="F14" s="438"/>
      <c r="G14" s="415"/>
      <c r="H14" s="453"/>
      <c r="I14" s="358"/>
      <c r="J14" s="455"/>
      <c r="K14" s="371"/>
      <c r="L14" s="457"/>
      <c r="M14" s="419"/>
      <c r="N14" s="440"/>
      <c r="O14" s="448"/>
      <c r="P14" s="409"/>
      <c r="Q14" s="450"/>
    </row>
    <row r="15" spans="1:17" ht="61.5" customHeight="1" thickBot="1" x14ac:dyDescent="0.3">
      <c r="A15" s="459"/>
      <c r="B15" s="380"/>
      <c r="C15" s="380"/>
      <c r="D15" s="436"/>
      <c r="E15" s="438"/>
      <c r="F15" s="438"/>
      <c r="G15" s="416"/>
      <c r="H15" s="453"/>
      <c r="I15" s="359"/>
      <c r="J15" s="455"/>
      <c r="K15" s="372"/>
      <c r="L15" s="457"/>
      <c r="M15" s="420"/>
      <c r="N15" s="441"/>
      <c r="O15" s="448"/>
      <c r="P15" s="410"/>
      <c r="Q15" s="451"/>
    </row>
    <row r="16" spans="1:17" ht="18.600000000000001" customHeight="1" thickTop="1" thickBot="1" x14ac:dyDescent="0.3">
      <c r="A16" s="33"/>
      <c r="B16" s="34"/>
      <c r="C16" s="34"/>
      <c r="D16" s="37"/>
      <c r="E16" s="35"/>
      <c r="F16" s="35"/>
      <c r="G16" s="226"/>
      <c r="H16" s="224"/>
      <c r="I16" s="52"/>
      <c r="J16" s="242"/>
      <c r="K16" s="239"/>
      <c r="L16" s="241"/>
      <c r="M16" s="243"/>
      <c r="N16" s="250"/>
      <c r="O16" s="248"/>
      <c r="P16" s="41"/>
      <c r="Q16" s="36"/>
    </row>
    <row r="17" spans="1:17" ht="60.75" customHeight="1" thickTop="1" x14ac:dyDescent="0.25">
      <c r="A17" s="458" t="s">
        <v>19</v>
      </c>
      <c r="B17" s="379" t="s">
        <v>56</v>
      </c>
      <c r="C17" s="379" t="s">
        <v>57</v>
      </c>
      <c r="D17" s="435" t="s">
        <v>56</v>
      </c>
      <c r="E17" s="437" t="s">
        <v>104</v>
      </c>
      <c r="F17" s="437" t="s">
        <v>218</v>
      </c>
      <c r="G17" s="414" t="s">
        <v>134</v>
      </c>
      <c r="H17" s="452" t="s">
        <v>201</v>
      </c>
      <c r="I17" s="360" t="s">
        <v>106</v>
      </c>
      <c r="J17" s="454" t="s">
        <v>127</v>
      </c>
      <c r="K17" s="370" t="s">
        <v>126</v>
      </c>
      <c r="L17" s="456" t="s">
        <v>128</v>
      </c>
      <c r="M17" s="419" t="s">
        <v>189</v>
      </c>
      <c r="N17" s="439" t="s">
        <v>129</v>
      </c>
      <c r="O17" s="447" t="s">
        <v>343</v>
      </c>
      <c r="P17" s="429" t="s">
        <v>107</v>
      </c>
      <c r="Q17" s="449" t="s">
        <v>108</v>
      </c>
    </row>
    <row r="18" spans="1:17" ht="60.75" customHeight="1" x14ac:dyDescent="0.25">
      <c r="A18" s="459"/>
      <c r="B18" s="380"/>
      <c r="C18" s="380"/>
      <c r="D18" s="436"/>
      <c r="E18" s="438"/>
      <c r="F18" s="438"/>
      <c r="G18" s="415"/>
      <c r="H18" s="453"/>
      <c r="I18" s="358"/>
      <c r="J18" s="455"/>
      <c r="K18" s="371"/>
      <c r="L18" s="457"/>
      <c r="M18" s="419"/>
      <c r="N18" s="440"/>
      <c r="O18" s="448"/>
      <c r="P18" s="409"/>
      <c r="Q18" s="450"/>
    </row>
    <row r="19" spans="1:17" ht="60.75" customHeight="1" x14ac:dyDescent="0.25">
      <c r="A19" s="459"/>
      <c r="B19" s="380"/>
      <c r="C19" s="380"/>
      <c r="D19" s="436"/>
      <c r="E19" s="438"/>
      <c r="F19" s="438"/>
      <c r="G19" s="415"/>
      <c r="H19" s="453"/>
      <c r="I19" s="358"/>
      <c r="J19" s="455"/>
      <c r="K19" s="371"/>
      <c r="L19" s="457"/>
      <c r="M19" s="419"/>
      <c r="N19" s="440"/>
      <c r="O19" s="448"/>
      <c r="P19" s="409"/>
      <c r="Q19" s="450"/>
    </row>
    <row r="20" spans="1:17" ht="60.75" customHeight="1" thickBot="1" x14ac:dyDescent="0.3">
      <c r="A20" s="459"/>
      <c r="B20" s="380"/>
      <c r="C20" s="380"/>
      <c r="D20" s="436"/>
      <c r="E20" s="438"/>
      <c r="F20" s="438"/>
      <c r="G20" s="416"/>
      <c r="H20" s="453"/>
      <c r="I20" s="359"/>
      <c r="J20" s="455"/>
      <c r="K20" s="372"/>
      <c r="L20" s="457"/>
      <c r="M20" s="420"/>
      <c r="N20" s="441"/>
      <c r="O20" s="448"/>
      <c r="P20" s="410"/>
      <c r="Q20" s="451"/>
    </row>
    <row r="21" spans="1:17" ht="18.600000000000001" customHeight="1" thickTop="1" thickBot="1" x14ac:dyDescent="0.3">
      <c r="A21" s="33"/>
      <c r="B21" s="34"/>
      <c r="C21" s="34"/>
      <c r="D21" s="37"/>
      <c r="E21" s="35"/>
      <c r="F21" s="35"/>
      <c r="G21" s="227"/>
      <c r="H21" s="224"/>
      <c r="I21" s="54"/>
      <c r="J21" s="238"/>
      <c r="K21" s="240"/>
      <c r="L21" s="239"/>
      <c r="M21" s="243"/>
      <c r="N21" s="250"/>
      <c r="O21" s="248"/>
      <c r="P21" s="41"/>
      <c r="Q21" s="36"/>
    </row>
    <row r="22" spans="1:17" ht="22.5" customHeight="1" thickTop="1" x14ac:dyDescent="0.25">
      <c r="A22" s="465" t="s">
        <v>21</v>
      </c>
      <c r="B22" s="379" t="s">
        <v>56</v>
      </c>
      <c r="C22" s="379" t="s">
        <v>57</v>
      </c>
      <c r="D22" s="435" t="s">
        <v>56</v>
      </c>
      <c r="E22" s="437"/>
      <c r="F22" s="437"/>
      <c r="G22" s="348"/>
      <c r="H22" s="452"/>
      <c r="I22" s="373"/>
      <c r="J22" s="454"/>
      <c r="K22" s="370"/>
      <c r="L22" s="456"/>
      <c r="M22" s="370"/>
      <c r="N22" s="460"/>
      <c r="O22" s="456"/>
      <c r="P22" s="342"/>
      <c r="Q22" s="361"/>
    </row>
    <row r="23" spans="1:17" ht="22.5" customHeight="1" x14ac:dyDescent="0.25">
      <c r="A23" s="466"/>
      <c r="B23" s="380"/>
      <c r="C23" s="380"/>
      <c r="D23" s="436"/>
      <c r="E23" s="438"/>
      <c r="F23" s="438"/>
      <c r="G23" s="349"/>
      <c r="H23" s="453"/>
      <c r="I23" s="374"/>
      <c r="J23" s="455"/>
      <c r="K23" s="371"/>
      <c r="L23" s="457"/>
      <c r="M23" s="371"/>
      <c r="N23" s="461"/>
      <c r="O23" s="457"/>
      <c r="P23" s="343"/>
      <c r="Q23" s="362"/>
    </row>
    <row r="24" spans="1:17" ht="22.5" customHeight="1" x14ac:dyDescent="0.25">
      <c r="A24" s="466"/>
      <c r="B24" s="380"/>
      <c r="C24" s="380"/>
      <c r="D24" s="436"/>
      <c r="E24" s="438"/>
      <c r="F24" s="438"/>
      <c r="G24" s="349"/>
      <c r="H24" s="453"/>
      <c r="I24" s="374"/>
      <c r="J24" s="455"/>
      <c r="K24" s="371"/>
      <c r="L24" s="457"/>
      <c r="M24" s="371"/>
      <c r="N24" s="461"/>
      <c r="O24" s="457"/>
      <c r="P24" s="343"/>
      <c r="Q24" s="362"/>
    </row>
    <row r="25" spans="1:17" ht="22.5" customHeight="1" thickBot="1" x14ac:dyDescent="0.3">
      <c r="A25" s="466"/>
      <c r="B25" s="380"/>
      <c r="C25" s="380"/>
      <c r="D25" s="436"/>
      <c r="E25" s="438"/>
      <c r="F25" s="438"/>
      <c r="G25" s="350"/>
      <c r="H25" s="453"/>
      <c r="I25" s="375"/>
      <c r="J25" s="455"/>
      <c r="K25" s="372"/>
      <c r="L25" s="457"/>
      <c r="M25" s="372"/>
      <c r="N25" s="462"/>
      <c r="O25" s="457"/>
      <c r="P25" s="463"/>
      <c r="Q25" s="464"/>
    </row>
    <row r="26" spans="1:17" ht="18.600000000000001" customHeight="1" thickTop="1" thickBot="1" x14ac:dyDescent="0.3">
      <c r="A26" s="33"/>
      <c r="B26" s="34"/>
      <c r="C26" s="34"/>
      <c r="D26" s="37"/>
      <c r="E26" s="35"/>
      <c r="F26" s="35"/>
      <c r="G26" s="227"/>
      <c r="H26" s="224"/>
      <c r="I26" s="54"/>
      <c r="J26" s="238"/>
      <c r="K26" s="240"/>
      <c r="L26" s="239"/>
      <c r="M26" s="243"/>
      <c r="N26" s="250"/>
      <c r="O26" s="248"/>
      <c r="P26" s="41"/>
      <c r="Q26" s="36"/>
    </row>
    <row r="27" spans="1:17" ht="18.600000000000001" customHeight="1" thickTop="1" x14ac:dyDescent="0.25">
      <c r="A27" s="458" t="s">
        <v>22</v>
      </c>
      <c r="B27" s="379" t="s">
        <v>56</v>
      </c>
      <c r="C27" s="379" t="s">
        <v>57</v>
      </c>
      <c r="D27" s="435" t="s">
        <v>56</v>
      </c>
      <c r="E27" s="437"/>
      <c r="F27" s="437"/>
      <c r="G27" s="348"/>
      <c r="H27" s="452"/>
      <c r="I27" s="373"/>
      <c r="J27" s="454"/>
      <c r="K27" s="370"/>
      <c r="L27" s="456"/>
      <c r="M27" s="370"/>
      <c r="N27" s="460"/>
      <c r="O27" s="456"/>
      <c r="P27" s="342"/>
      <c r="Q27" s="361"/>
    </row>
    <row r="28" spans="1:17" ht="18" customHeight="1" x14ac:dyDescent="0.25">
      <c r="A28" s="459"/>
      <c r="B28" s="380"/>
      <c r="C28" s="380"/>
      <c r="D28" s="436"/>
      <c r="E28" s="438"/>
      <c r="F28" s="438"/>
      <c r="G28" s="349"/>
      <c r="H28" s="453"/>
      <c r="I28" s="374"/>
      <c r="J28" s="455"/>
      <c r="K28" s="371"/>
      <c r="L28" s="457"/>
      <c r="M28" s="371"/>
      <c r="N28" s="461"/>
      <c r="O28" s="457"/>
      <c r="P28" s="343"/>
      <c r="Q28" s="362"/>
    </row>
    <row r="29" spans="1:17" ht="18.600000000000001" customHeight="1" x14ac:dyDescent="0.25">
      <c r="A29" s="459"/>
      <c r="B29" s="380"/>
      <c r="C29" s="380"/>
      <c r="D29" s="436"/>
      <c r="E29" s="438"/>
      <c r="F29" s="438"/>
      <c r="G29" s="349"/>
      <c r="H29" s="453"/>
      <c r="I29" s="374"/>
      <c r="J29" s="455"/>
      <c r="K29" s="371"/>
      <c r="L29" s="457"/>
      <c r="M29" s="371"/>
      <c r="N29" s="461"/>
      <c r="O29" s="457"/>
      <c r="P29" s="343"/>
      <c r="Q29" s="362"/>
    </row>
    <row r="30" spans="1:17" ht="18.600000000000001" customHeight="1" thickBot="1" x14ac:dyDescent="0.3">
      <c r="A30" s="459"/>
      <c r="B30" s="380"/>
      <c r="C30" s="380"/>
      <c r="D30" s="436"/>
      <c r="E30" s="438"/>
      <c r="F30" s="438"/>
      <c r="G30" s="350"/>
      <c r="H30" s="453"/>
      <c r="I30" s="375"/>
      <c r="J30" s="455"/>
      <c r="K30" s="372"/>
      <c r="L30" s="457"/>
      <c r="M30" s="372"/>
      <c r="N30" s="462"/>
      <c r="O30" s="457"/>
      <c r="P30" s="463"/>
      <c r="Q30" s="464"/>
    </row>
    <row r="31" spans="1:17" ht="18.600000000000001" customHeight="1" thickTop="1" thickBot="1" x14ac:dyDescent="0.3">
      <c r="A31" s="33"/>
      <c r="B31" s="34"/>
      <c r="C31" s="34"/>
      <c r="D31" s="37"/>
      <c r="E31" s="35"/>
      <c r="F31" s="35"/>
      <c r="G31" s="227"/>
      <c r="H31" s="224"/>
      <c r="I31" s="54"/>
      <c r="J31" s="238"/>
      <c r="K31" s="240"/>
      <c r="L31" s="239"/>
      <c r="M31" s="243"/>
      <c r="N31" s="250"/>
      <c r="O31" s="248"/>
      <c r="P31" s="41"/>
      <c r="Q31" s="36"/>
    </row>
    <row r="32" spans="1:17" ht="18" customHeight="1" thickTop="1" x14ac:dyDescent="0.25">
      <c r="A32" s="465" t="s">
        <v>23</v>
      </c>
      <c r="B32" s="379" t="s">
        <v>56</v>
      </c>
      <c r="C32" s="379" t="s">
        <v>57</v>
      </c>
      <c r="D32" s="435" t="s">
        <v>56</v>
      </c>
      <c r="E32" s="437"/>
      <c r="F32" s="437"/>
      <c r="G32" s="349"/>
      <c r="H32" s="452"/>
      <c r="I32" s="373"/>
      <c r="J32" s="454"/>
      <c r="K32" s="370"/>
      <c r="L32" s="456"/>
      <c r="M32" s="370"/>
      <c r="N32" s="460"/>
      <c r="O32" s="456"/>
      <c r="P32" s="342"/>
      <c r="Q32" s="361"/>
    </row>
    <row r="33" spans="1:17" ht="18.600000000000001" customHeight="1" x14ac:dyDescent="0.25">
      <c r="A33" s="466"/>
      <c r="B33" s="380"/>
      <c r="C33" s="380"/>
      <c r="D33" s="436"/>
      <c r="E33" s="438"/>
      <c r="F33" s="438"/>
      <c r="G33" s="349"/>
      <c r="H33" s="453"/>
      <c r="I33" s="374"/>
      <c r="J33" s="455"/>
      <c r="K33" s="371"/>
      <c r="L33" s="457"/>
      <c r="M33" s="371"/>
      <c r="N33" s="461"/>
      <c r="O33" s="457"/>
      <c r="P33" s="343"/>
      <c r="Q33" s="362"/>
    </row>
    <row r="34" spans="1:17" ht="18.600000000000001" customHeight="1" x14ac:dyDescent="0.25">
      <c r="A34" s="466"/>
      <c r="B34" s="380"/>
      <c r="C34" s="380"/>
      <c r="D34" s="436"/>
      <c r="E34" s="438"/>
      <c r="F34" s="438"/>
      <c r="G34" s="349"/>
      <c r="H34" s="453"/>
      <c r="I34" s="374"/>
      <c r="J34" s="455"/>
      <c r="K34" s="371"/>
      <c r="L34" s="457"/>
      <c r="M34" s="371"/>
      <c r="N34" s="461"/>
      <c r="O34" s="457"/>
      <c r="P34" s="343"/>
      <c r="Q34" s="362"/>
    </row>
    <row r="35" spans="1:17" ht="18.600000000000001" customHeight="1" thickBot="1" x14ac:dyDescent="0.3">
      <c r="A35" s="466"/>
      <c r="B35" s="380"/>
      <c r="C35" s="380"/>
      <c r="D35" s="436"/>
      <c r="E35" s="438"/>
      <c r="F35" s="438"/>
      <c r="G35" s="350"/>
      <c r="H35" s="453"/>
      <c r="I35" s="375"/>
      <c r="J35" s="455"/>
      <c r="K35" s="372"/>
      <c r="L35" s="457"/>
      <c r="M35" s="372"/>
      <c r="N35" s="462"/>
      <c r="O35" s="457"/>
      <c r="P35" s="463"/>
      <c r="Q35" s="464"/>
    </row>
    <row r="36" spans="1:17" ht="18.600000000000001" customHeight="1" thickTop="1" thickBot="1" x14ac:dyDescent="0.3">
      <c r="A36" s="33"/>
      <c r="B36" s="34"/>
      <c r="C36" s="34"/>
      <c r="D36" s="37"/>
      <c r="E36" s="35"/>
      <c r="F36" s="35"/>
      <c r="G36" s="227"/>
      <c r="H36" s="224"/>
      <c r="I36" s="54"/>
      <c r="J36" s="238"/>
      <c r="K36" s="240"/>
      <c r="L36" s="239"/>
      <c r="M36" s="243"/>
      <c r="N36" s="250"/>
      <c r="O36" s="248"/>
      <c r="P36" s="41"/>
      <c r="Q36" s="36"/>
    </row>
    <row r="37" spans="1:17" ht="18.600000000000001" customHeight="1" thickTop="1" x14ac:dyDescent="0.25">
      <c r="A37" s="458" t="s">
        <v>24</v>
      </c>
      <c r="B37" s="379" t="s">
        <v>56</v>
      </c>
      <c r="C37" s="379"/>
      <c r="D37" s="435"/>
      <c r="E37" s="437"/>
      <c r="F37" s="437"/>
      <c r="G37" s="348"/>
      <c r="H37" s="452"/>
      <c r="I37" s="373"/>
      <c r="J37" s="454"/>
      <c r="K37" s="370"/>
      <c r="L37" s="456"/>
      <c r="M37" s="370"/>
      <c r="N37" s="469"/>
      <c r="O37" s="456"/>
      <c r="P37" s="342"/>
      <c r="Q37" s="364"/>
    </row>
    <row r="38" spans="1:17" ht="18.600000000000001" customHeight="1" x14ac:dyDescent="0.25">
      <c r="A38" s="459"/>
      <c r="B38" s="380"/>
      <c r="C38" s="380"/>
      <c r="D38" s="436"/>
      <c r="E38" s="438"/>
      <c r="F38" s="438"/>
      <c r="G38" s="349"/>
      <c r="H38" s="453"/>
      <c r="I38" s="374"/>
      <c r="J38" s="455"/>
      <c r="K38" s="371"/>
      <c r="L38" s="457"/>
      <c r="M38" s="371"/>
      <c r="N38" s="470"/>
      <c r="O38" s="457"/>
      <c r="P38" s="343"/>
      <c r="Q38" s="365"/>
    </row>
    <row r="39" spans="1:17" ht="18.600000000000001" customHeight="1" x14ac:dyDescent="0.25">
      <c r="A39" s="459"/>
      <c r="B39" s="380"/>
      <c r="C39" s="380"/>
      <c r="D39" s="436"/>
      <c r="E39" s="438"/>
      <c r="F39" s="438"/>
      <c r="G39" s="349"/>
      <c r="H39" s="453"/>
      <c r="I39" s="374"/>
      <c r="J39" s="455"/>
      <c r="K39" s="371"/>
      <c r="L39" s="457"/>
      <c r="M39" s="371"/>
      <c r="N39" s="470"/>
      <c r="O39" s="457"/>
      <c r="P39" s="343"/>
      <c r="Q39" s="365"/>
    </row>
    <row r="40" spans="1:17" ht="18.600000000000001" customHeight="1" thickBot="1" x14ac:dyDescent="0.3">
      <c r="A40" s="459"/>
      <c r="B40" s="380"/>
      <c r="C40" s="380"/>
      <c r="D40" s="436"/>
      <c r="E40" s="438"/>
      <c r="F40" s="438"/>
      <c r="G40" s="350"/>
      <c r="H40" s="453"/>
      <c r="I40" s="375"/>
      <c r="J40" s="455"/>
      <c r="K40" s="372"/>
      <c r="L40" s="457"/>
      <c r="M40" s="372"/>
      <c r="N40" s="471"/>
      <c r="O40" s="457"/>
      <c r="P40" s="472"/>
      <c r="Q40" s="473"/>
    </row>
    <row r="41" spans="1:17" ht="18.600000000000001" customHeight="1" thickTop="1" thickBot="1" x14ac:dyDescent="0.3">
      <c r="A41" s="33"/>
      <c r="B41" s="34"/>
      <c r="C41" s="34"/>
      <c r="D41" s="37"/>
      <c r="E41" s="35"/>
      <c r="F41" s="35"/>
      <c r="G41" s="227"/>
      <c r="H41" s="224"/>
      <c r="I41" s="54"/>
      <c r="J41" s="238"/>
      <c r="K41" s="240"/>
      <c r="L41" s="239"/>
      <c r="M41" s="243"/>
      <c r="N41" s="250"/>
      <c r="O41" s="248"/>
      <c r="P41" s="41"/>
      <c r="Q41" s="36"/>
    </row>
    <row r="42" spans="1:17" ht="15.75" thickTop="1" x14ac:dyDescent="0.25">
      <c r="A42" s="16"/>
      <c r="B42" s="16"/>
      <c r="C42" s="16"/>
      <c r="D42" s="16"/>
      <c r="E42" s="16"/>
      <c r="F42" s="16"/>
      <c r="H42" s="16"/>
      <c r="N42" s="16"/>
      <c r="O42" s="16"/>
      <c r="P42" s="16"/>
      <c r="Q42" s="16"/>
    </row>
    <row r="43" spans="1:17" x14ac:dyDescent="0.25">
      <c r="A43" s="16"/>
      <c r="B43" s="16"/>
      <c r="C43" s="16"/>
      <c r="D43" s="16"/>
      <c r="E43" s="16"/>
      <c r="F43" s="16"/>
      <c r="H43" s="16"/>
      <c r="N43" s="16"/>
      <c r="O43" s="16"/>
      <c r="P43" s="16"/>
      <c r="Q43" s="16"/>
    </row>
    <row r="44" spans="1:17" x14ac:dyDescent="0.25">
      <c r="A44" s="315" t="s">
        <v>148</v>
      </c>
      <c r="B44" s="316"/>
      <c r="C44" s="317"/>
      <c r="D44" s="152"/>
      <c r="E44" s="152"/>
      <c r="F44" s="73"/>
      <c r="H44" s="16"/>
      <c r="J44" s="16"/>
      <c r="K44" s="16"/>
      <c r="L44" s="16"/>
      <c r="M44" s="16"/>
    </row>
    <row r="45" spans="1:17" ht="230.25" customHeight="1" x14ac:dyDescent="0.25">
      <c r="A45" s="467" t="s">
        <v>149</v>
      </c>
      <c r="B45" s="468"/>
      <c r="C45" s="212" t="s">
        <v>221</v>
      </c>
      <c r="D45" s="155" t="s">
        <v>151</v>
      </c>
      <c r="E45" s="154" t="s">
        <v>317</v>
      </c>
      <c r="F45" s="77" t="s">
        <v>217</v>
      </c>
      <c r="G45" s="157" t="s">
        <v>216</v>
      </c>
      <c r="H45" s="27" t="s">
        <v>215</v>
      </c>
      <c r="I45" s="157" t="s">
        <v>179</v>
      </c>
      <c r="J45" s="27" t="s">
        <v>214</v>
      </c>
      <c r="K45" s="213" t="s">
        <v>182</v>
      </c>
      <c r="L45" s="27" t="s">
        <v>183</v>
      </c>
      <c r="M45" s="27" t="s">
        <v>213</v>
      </c>
      <c r="N45" s="157" t="s">
        <v>211</v>
      </c>
      <c r="O45" s="27" t="s">
        <v>342</v>
      </c>
      <c r="P45" s="157" t="s">
        <v>181</v>
      </c>
      <c r="Q45" s="27" t="s">
        <v>220</v>
      </c>
    </row>
    <row r="46" spans="1:17" x14ac:dyDescent="0.25">
      <c r="A46" s="16"/>
      <c r="B46" s="16"/>
      <c r="C46" s="16"/>
      <c r="D46" s="16"/>
      <c r="E46" s="16"/>
      <c r="F46" s="16"/>
      <c r="H46" s="16"/>
      <c r="N46" s="16"/>
      <c r="O46" s="16"/>
      <c r="P46" s="16"/>
      <c r="Q46" s="16"/>
    </row>
    <row r="47" spans="1:17" x14ac:dyDescent="0.25">
      <c r="A47" s="16"/>
      <c r="B47" s="16"/>
      <c r="C47" s="16"/>
      <c r="D47" s="16"/>
      <c r="E47" s="16"/>
      <c r="F47" s="16"/>
      <c r="H47" s="16"/>
      <c r="N47" s="16"/>
      <c r="O47" s="16"/>
      <c r="P47" s="16"/>
      <c r="Q47" s="16"/>
    </row>
    <row r="48" spans="1:17" x14ac:dyDescent="0.25">
      <c r="A48" s="16"/>
      <c r="B48" s="16"/>
      <c r="C48" s="16"/>
      <c r="D48" s="16"/>
      <c r="E48" s="16"/>
      <c r="F48" s="16"/>
      <c r="H48" s="16"/>
      <c r="N48" s="16"/>
      <c r="O48" s="16"/>
      <c r="P48" s="16"/>
      <c r="Q48" s="16"/>
    </row>
    <row r="49" spans="1:17" x14ac:dyDescent="0.25">
      <c r="A49" s="16"/>
      <c r="B49" s="16"/>
      <c r="C49" s="16"/>
      <c r="D49" s="16"/>
      <c r="E49" s="16"/>
      <c r="F49" s="16"/>
      <c r="H49" s="16"/>
      <c r="N49" s="16"/>
      <c r="O49" s="16"/>
      <c r="P49" s="16"/>
      <c r="Q49" s="16"/>
    </row>
    <row r="50" spans="1:17" x14ac:dyDescent="0.25">
      <c r="A50" s="16"/>
      <c r="B50" s="16"/>
      <c r="C50" s="16"/>
      <c r="D50" s="16"/>
      <c r="E50" s="16"/>
      <c r="F50" s="16"/>
      <c r="H50" s="16"/>
      <c r="N50" s="16"/>
      <c r="O50" s="16"/>
      <c r="P50" s="16"/>
      <c r="Q50" s="16"/>
    </row>
    <row r="51" spans="1:17" x14ac:dyDescent="0.25">
      <c r="A51" s="16"/>
      <c r="B51" s="16"/>
      <c r="C51" s="16"/>
      <c r="D51" s="16"/>
      <c r="E51" s="16"/>
      <c r="F51" s="16"/>
      <c r="H51" s="16"/>
      <c r="N51" s="16"/>
      <c r="O51" s="16"/>
      <c r="P51" s="16"/>
      <c r="Q51" s="16"/>
    </row>
    <row r="52" spans="1:17" x14ac:dyDescent="0.25">
      <c r="A52" s="16"/>
      <c r="B52" s="16"/>
      <c r="C52" s="16"/>
      <c r="D52" s="16"/>
      <c r="E52" s="16"/>
      <c r="F52" s="16"/>
      <c r="H52" s="16"/>
      <c r="N52" s="16"/>
      <c r="O52" s="16"/>
      <c r="P52" s="16"/>
      <c r="Q52" s="16"/>
    </row>
    <row r="53" spans="1:17" x14ac:dyDescent="0.25">
      <c r="A53" s="16"/>
      <c r="B53" s="16"/>
      <c r="C53" s="16"/>
      <c r="D53" s="16"/>
      <c r="E53" s="16"/>
      <c r="F53" s="16"/>
      <c r="H53" s="16"/>
      <c r="N53" s="16"/>
      <c r="O53" s="16"/>
      <c r="P53" s="16"/>
      <c r="Q53" s="16"/>
    </row>
    <row r="54" spans="1:17" x14ac:dyDescent="0.25">
      <c r="A54" s="16"/>
      <c r="B54" s="16"/>
      <c r="C54" s="16"/>
      <c r="D54" s="16"/>
      <c r="E54" s="16"/>
      <c r="F54" s="16"/>
      <c r="H54" s="16"/>
      <c r="N54" s="16"/>
      <c r="O54" s="16"/>
      <c r="P54" s="16"/>
      <c r="Q54" s="16"/>
    </row>
    <row r="55" spans="1:17" x14ac:dyDescent="0.25">
      <c r="A55" s="16"/>
      <c r="B55" s="16"/>
      <c r="C55" s="16"/>
      <c r="D55" s="16"/>
      <c r="E55" s="16"/>
      <c r="F55" s="16"/>
      <c r="H55" s="16"/>
      <c r="N55" s="16"/>
      <c r="O55" s="16"/>
      <c r="P55" s="16"/>
      <c r="Q55" s="16"/>
    </row>
    <row r="56" spans="1:17" x14ac:dyDescent="0.25">
      <c r="A56" s="16"/>
      <c r="B56" s="16"/>
      <c r="C56" s="16"/>
      <c r="D56" s="16"/>
      <c r="E56" s="16"/>
      <c r="F56" s="16"/>
      <c r="H56" s="16"/>
      <c r="N56" s="16"/>
      <c r="O56" s="16"/>
      <c r="P56" s="16"/>
      <c r="Q56" s="16"/>
    </row>
    <row r="57" spans="1:17" x14ac:dyDescent="0.25">
      <c r="A57" s="16"/>
      <c r="B57" s="16"/>
      <c r="C57" s="16"/>
      <c r="D57" s="16"/>
      <c r="E57" s="16"/>
      <c r="F57" s="16"/>
      <c r="H57" s="16"/>
      <c r="N57" s="16"/>
      <c r="O57" s="16"/>
      <c r="P57" s="16"/>
      <c r="Q57" s="16"/>
    </row>
    <row r="58" spans="1:17" x14ac:dyDescent="0.25">
      <c r="A58" s="16"/>
      <c r="B58" s="16"/>
      <c r="C58" s="16"/>
      <c r="D58" s="16"/>
      <c r="E58" s="16"/>
      <c r="F58" s="16"/>
      <c r="H58" s="16"/>
      <c r="N58" s="16"/>
      <c r="O58" s="16"/>
      <c r="P58" s="16"/>
      <c r="Q58" s="16"/>
    </row>
    <row r="59" spans="1:17" x14ac:dyDescent="0.25">
      <c r="A59" s="16"/>
      <c r="B59" s="16"/>
      <c r="C59" s="16"/>
      <c r="D59" s="16"/>
      <c r="E59" s="16"/>
      <c r="F59" s="16"/>
      <c r="H59" s="16"/>
      <c r="N59" s="16"/>
      <c r="O59" s="16"/>
      <c r="P59" s="16"/>
      <c r="Q59" s="16"/>
    </row>
    <row r="60" spans="1:17" x14ac:dyDescent="0.25">
      <c r="A60" s="16"/>
      <c r="B60" s="16"/>
      <c r="C60" s="16"/>
      <c r="D60" s="16"/>
      <c r="E60" s="16"/>
      <c r="F60" s="16"/>
      <c r="H60" s="16"/>
      <c r="N60" s="16"/>
      <c r="O60" s="16"/>
      <c r="P60" s="16"/>
      <c r="Q60" s="16"/>
    </row>
    <row r="61" spans="1:17" x14ac:dyDescent="0.25">
      <c r="A61" s="16"/>
      <c r="B61" s="16"/>
      <c r="C61" s="16"/>
      <c r="D61" s="16"/>
      <c r="E61" s="16"/>
      <c r="F61" s="16"/>
      <c r="H61" s="16"/>
      <c r="N61" s="16"/>
      <c r="O61" s="16"/>
      <c r="P61" s="16"/>
      <c r="Q61" s="16"/>
    </row>
    <row r="62" spans="1:17" x14ac:dyDescent="0.25">
      <c r="A62" s="16"/>
      <c r="B62" s="16"/>
      <c r="C62" s="16"/>
      <c r="D62" s="16"/>
      <c r="E62" s="16"/>
      <c r="F62" s="16"/>
      <c r="H62" s="16"/>
      <c r="N62" s="16"/>
      <c r="O62" s="16"/>
      <c r="P62" s="16"/>
      <c r="Q62" s="16"/>
    </row>
    <row r="63" spans="1:17" x14ac:dyDescent="0.25">
      <c r="A63" s="16"/>
      <c r="B63" s="16"/>
      <c r="C63" s="16"/>
      <c r="D63" s="16"/>
      <c r="E63" s="16"/>
      <c r="F63" s="16"/>
      <c r="H63" s="16"/>
      <c r="N63" s="16"/>
      <c r="O63" s="16"/>
      <c r="P63" s="16"/>
      <c r="Q63" s="16"/>
    </row>
    <row r="64" spans="1:17" x14ac:dyDescent="0.25">
      <c r="A64" s="16"/>
      <c r="B64" s="16"/>
      <c r="C64" s="16"/>
      <c r="D64" s="16"/>
      <c r="E64" s="16"/>
      <c r="F64" s="16"/>
      <c r="H64" s="16"/>
      <c r="N64" s="16"/>
      <c r="O64" s="16"/>
      <c r="P64" s="16"/>
      <c r="Q64" s="16"/>
    </row>
    <row r="65" spans="1:17" x14ac:dyDescent="0.25">
      <c r="A65" s="16"/>
      <c r="B65" s="16"/>
      <c r="C65" s="16"/>
      <c r="D65" s="16"/>
      <c r="E65" s="16"/>
      <c r="F65" s="16"/>
      <c r="H65" s="16"/>
      <c r="N65" s="16"/>
      <c r="O65" s="16"/>
      <c r="P65" s="16"/>
      <c r="Q65" s="16"/>
    </row>
    <row r="66" spans="1:17" x14ac:dyDescent="0.25">
      <c r="A66" s="16"/>
      <c r="B66" s="16"/>
      <c r="C66" s="16"/>
      <c r="D66" s="16"/>
      <c r="E66" s="16"/>
      <c r="F66" s="16"/>
      <c r="H66" s="16"/>
      <c r="N66" s="16"/>
      <c r="O66" s="16"/>
      <c r="P66" s="16"/>
      <c r="Q66" s="16"/>
    </row>
  </sheetData>
  <mergeCells count="137">
    <mergeCell ref="A44:C44"/>
    <mergeCell ref="A45:B45"/>
    <mergeCell ref="L37:L40"/>
    <mergeCell ref="N37:N40"/>
    <mergeCell ref="O37:O40"/>
    <mergeCell ref="P37:P40"/>
    <mergeCell ref="Q37:Q40"/>
    <mergeCell ref="F37:F40"/>
    <mergeCell ref="G37:G40"/>
    <mergeCell ref="H37:H40"/>
    <mergeCell ref="I37:I40"/>
    <mergeCell ref="J37:J40"/>
    <mergeCell ref="K37:K40"/>
    <mergeCell ref="N32:N35"/>
    <mergeCell ref="O32:O35"/>
    <mergeCell ref="P32:P35"/>
    <mergeCell ref="Q32:Q35"/>
    <mergeCell ref="A37:A40"/>
    <mergeCell ref="B37:B40"/>
    <mergeCell ref="C37:C40"/>
    <mergeCell ref="D37:D40"/>
    <mergeCell ref="E37:E40"/>
    <mergeCell ref="G32:G35"/>
    <mergeCell ref="H32:H35"/>
    <mergeCell ref="I32:I35"/>
    <mergeCell ref="J32:J35"/>
    <mergeCell ref="K32:K35"/>
    <mergeCell ref="L32:L35"/>
    <mergeCell ref="A32:A35"/>
    <mergeCell ref="B32:B35"/>
    <mergeCell ref="C32:C35"/>
    <mergeCell ref="D32:D35"/>
    <mergeCell ref="E32:E35"/>
    <mergeCell ref="F32:F35"/>
    <mergeCell ref="M32:M35"/>
    <mergeCell ref="M37:M40"/>
    <mergeCell ref="M27:M30"/>
    <mergeCell ref="L27:L30"/>
    <mergeCell ref="N27:N30"/>
    <mergeCell ref="O27:O30"/>
    <mergeCell ref="P27:P30"/>
    <mergeCell ref="Q27:Q30"/>
    <mergeCell ref="F27:F30"/>
    <mergeCell ref="G27:G30"/>
    <mergeCell ref="H27:H30"/>
    <mergeCell ref="I27:I30"/>
    <mergeCell ref="J27:J30"/>
    <mergeCell ref="K27:K30"/>
    <mergeCell ref="A27:A30"/>
    <mergeCell ref="B27:B30"/>
    <mergeCell ref="C27:C30"/>
    <mergeCell ref="D27:D30"/>
    <mergeCell ref="E27:E30"/>
    <mergeCell ref="G22:G25"/>
    <mergeCell ref="H22:H25"/>
    <mergeCell ref="I22:I25"/>
    <mergeCell ref="J22:J25"/>
    <mergeCell ref="A22:A25"/>
    <mergeCell ref="B22:B25"/>
    <mergeCell ref="C22:C25"/>
    <mergeCell ref="D22:D25"/>
    <mergeCell ref="E22:E25"/>
    <mergeCell ref="F22:F25"/>
    <mergeCell ref="Q17:Q20"/>
    <mergeCell ref="F17:F20"/>
    <mergeCell ref="G17:G20"/>
    <mergeCell ref="H17:H20"/>
    <mergeCell ref="I17:I20"/>
    <mergeCell ref="J17:J20"/>
    <mergeCell ref="K17:K20"/>
    <mergeCell ref="N22:N25"/>
    <mergeCell ref="O22:O25"/>
    <mergeCell ref="P22:P25"/>
    <mergeCell ref="Q22:Q25"/>
    <mergeCell ref="K22:K25"/>
    <mergeCell ref="L22:L25"/>
    <mergeCell ref="O12:O15"/>
    <mergeCell ref="P12:P15"/>
    <mergeCell ref="Q12:Q15"/>
    <mergeCell ref="A17:A20"/>
    <mergeCell ref="B17:B20"/>
    <mergeCell ref="C17:C20"/>
    <mergeCell ref="D17:D20"/>
    <mergeCell ref="E17:E20"/>
    <mergeCell ref="G12:G15"/>
    <mergeCell ref="H12:H15"/>
    <mergeCell ref="I12:I15"/>
    <mergeCell ref="J12:J15"/>
    <mergeCell ref="K12:K15"/>
    <mergeCell ref="L12:L15"/>
    <mergeCell ref="A12:A15"/>
    <mergeCell ref="B12:B15"/>
    <mergeCell ref="C12:C15"/>
    <mergeCell ref="D12:D15"/>
    <mergeCell ref="E12:E15"/>
    <mergeCell ref="F12:F15"/>
    <mergeCell ref="L17:L20"/>
    <mergeCell ref="N17:N20"/>
    <mergeCell ref="O17:O20"/>
    <mergeCell ref="P17:P20"/>
    <mergeCell ref="O3:Q3"/>
    <mergeCell ref="D4:D5"/>
    <mergeCell ref="B4:B5"/>
    <mergeCell ref="G4:G5"/>
    <mergeCell ref="I4:I5"/>
    <mergeCell ref="N4:N5"/>
    <mergeCell ref="P4:P5"/>
    <mergeCell ref="Q4:Q5"/>
    <mergeCell ref="M7:M10"/>
    <mergeCell ref="N7:N10"/>
    <mergeCell ref="O7:O10"/>
    <mergeCell ref="P7:P10"/>
    <mergeCell ref="Q7:Q10"/>
    <mergeCell ref="G7:G10"/>
    <mergeCell ref="H7:H10"/>
    <mergeCell ref="I7:I10"/>
    <mergeCell ref="J7:J10"/>
    <mergeCell ref="K7:K10"/>
    <mergeCell ref="L7:L10"/>
    <mergeCell ref="A1:D1"/>
    <mergeCell ref="A2:C2"/>
    <mergeCell ref="J2:M2"/>
    <mergeCell ref="A3:D3"/>
    <mergeCell ref="F3:I3"/>
    <mergeCell ref="J3:N3"/>
    <mergeCell ref="M12:M15"/>
    <mergeCell ref="M17:M20"/>
    <mergeCell ref="M22:M25"/>
    <mergeCell ref="A7:A10"/>
    <mergeCell ref="B7:B10"/>
    <mergeCell ref="C7:C10"/>
    <mergeCell ref="D7:D10"/>
    <mergeCell ref="E7:E10"/>
    <mergeCell ref="F7:F10"/>
    <mergeCell ref="N12:N15"/>
    <mergeCell ref="A4:A5"/>
    <mergeCell ref="C4:C5"/>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6"/>
  <sheetViews>
    <sheetView tabSelected="1" topLeftCell="B1" zoomScale="80" zoomScaleNormal="80" workbookViewId="0">
      <pane ySplit="5" topLeftCell="A6" activePane="bottomLeft" state="frozen"/>
      <selection activeCell="B7" sqref="B7:B10"/>
      <selection pane="bottomLeft" activeCell="B12" sqref="B12:B15"/>
    </sheetView>
  </sheetViews>
  <sheetFormatPr defaultRowHeight="15" x14ac:dyDescent="0.25"/>
  <cols>
    <col min="1" max="1" width="7.85546875" customWidth="1"/>
    <col min="2" max="2" width="28.5703125" customWidth="1"/>
    <col min="3" max="4" width="16.85546875" customWidth="1"/>
    <col min="5" max="5" width="48.7109375" customWidth="1"/>
    <col min="6" max="6" width="60.85546875" customWidth="1"/>
    <col min="7" max="7" width="12.28515625" customWidth="1"/>
    <col min="8" max="8" width="69.42578125" customWidth="1"/>
    <col min="9" max="9" width="13.140625" customWidth="1"/>
    <col min="10" max="10" width="35.140625" customWidth="1"/>
    <col min="11" max="11" width="31.42578125" customWidth="1"/>
    <col min="12" max="13" width="36.5703125" customWidth="1"/>
    <col min="14" max="14" width="13.28515625" customWidth="1"/>
    <col min="15" max="15" width="59.85546875" customWidth="1"/>
    <col min="16" max="16" width="15.7109375" customWidth="1"/>
    <col min="17" max="17" width="14.7109375" customWidth="1"/>
    <col min="18" max="18" width="27.140625" customWidth="1"/>
    <col min="249" max="249" width="7.85546875" customWidth="1"/>
    <col min="250" max="250" width="12.7109375" customWidth="1"/>
    <col min="251" max="251" width="12.140625" customWidth="1"/>
    <col min="252" max="252" width="15.5703125" customWidth="1"/>
    <col min="253" max="253" width="16" customWidth="1"/>
    <col min="254" max="254" width="23.85546875" customWidth="1"/>
    <col min="255" max="255" width="28.28515625" customWidth="1"/>
    <col min="256" max="256" width="13.42578125" customWidth="1"/>
    <col min="257" max="257" width="15.85546875" customWidth="1"/>
    <col min="258" max="258" width="11.28515625" customWidth="1"/>
    <col min="259" max="259" width="14" customWidth="1"/>
    <col min="260" max="260" width="10.7109375" customWidth="1"/>
    <col min="261" max="261" width="9.7109375" customWidth="1"/>
    <col min="262" max="262" width="11.42578125" customWidth="1"/>
    <col min="263" max="263" width="12.85546875" customWidth="1"/>
    <col min="264" max="264" width="10.140625" customWidth="1"/>
    <col min="265" max="265" width="26.85546875" customWidth="1"/>
    <col min="266" max="266" width="36.42578125" customWidth="1"/>
    <col min="267" max="267" width="12" customWidth="1"/>
    <col min="268" max="268" width="54.5703125" customWidth="1"/>
    <col min="269" max="269" width="11.28515625" customWidth="1"/>
    <col min="270" max="270" width="27" customWidth="1"/>
    <col min="271" max="271" width="12.28515625" customWidth="1"/>
    <col min="272" max="272" width="41.28515625" customWidth="1"/>
    <col min="273" max="273" width="11.85546875" customWidth="1"/>
    <col min="274" max="274" width="27.140625" customWidth="1"/>
    <col min="505" max="505" width="7.85546875" customWidth="1"/>
    <col min="506" max="506" width="12.7109375" customWidth="1"/>
    <col min="507" max="507" width="12.140625" customWidth="1"/>
    <col min="508" max="508" width="15.5703125" customWidth="1"/>
    <col min="509" max="509" width="16" customWidth="1"/>
    <col min="510" max="510" width="23.85546875" customWidth="1"/>
    <col min="511" max="511" width="28.28515625" customWidth="1"/>
    <col min="512" max="512" width="13.42578125" customWidth="1"/>
    <col min="513" max="513" width="15.85546875" customWidth="1"/>
    <col min="514" max="514" width="11.28515625" customWidth="1"/>
    <col min="515" max="515" width="14" customWidth="1"/>
    <col min="516" max="516" width="10.7109375" customWidth="1"/>
    <col min="517" max="517" width="9.7109375" customWidth="1"/>
    <col min="518" max="518" width="11.42578125" customWidth="1"/>
    <col min="519" max="519" width="12.85546875" customWidth="1"/>
    <col min="520" max="520" width="10.140625" customWidth="1"/>
    <col min="521" max="521" width="26.85546875" customWidth="1"/>
    <col min="522" max="522" width="36.42578125" customWidth="1"/>
    <col min="523" max="523" width="12" customWidth="1"/>
    <col min="524" max="524" width="54.5703125" customWidth="1"/>
    <col min="525" max="525" width="11.28515625" customWidth="1"/>
    <col min="526" max="526" width="27" customWidth="1"/>
    <col min="527" max="527" width="12.28515625" customWidth="1"/>
    <col min="528" max="528" width="41.28515625" customWidth="1"/>
    <col min="529" max="529" width="11.85546875" customWidth="1"/>
    <col min="530" max="530" width="27.140625" customWidth="1"/>
    <col min="761" max="761" width="7.85546875" customWidth="1"/>
    <col min="762" max="762" width="12.7109375" customWidth="1"/>
    <col min="763" max="763" width="12.140625" customWidth="1"/>
    <col min="764" max="764" width="15.5703125" customWidth="1"/>
    <col min="765" max="765" width="16" customWidth="1"/>
    <col min="766" max="766" width="23.85546875" customWidth="1"/>
    <col min="767" max="767" width="28.28515625" customWidth="1"/>
    <col min="768" max="768" width="13.42578125" customWidth="1"/>
    <col min="769" max="769" width="15.85546875" customWidth="1"/>
    <col min="770" max="770" width="11.28515625" customWidth="1"/>
    <col min="771" max="771" width="14" customWidth="1"/>
    <col min="772" max="772" width="10.7109375" customWidth="1"/>
    <col min="773" max="773" width="9.7109375" customWidth="1"/>
    <col min="774" max="774" width="11.42578125" customWidth="1"/>
    <col min="775" max="775" width="12.85546875" customWidth="1"/>
    <col min="776" max="776" width="10.140625" customWidth="1"/>
    <col min="777" max="777" width="26.85546875" customWidth="1"/>
    <col min="778" max="778" width="36.42578125" customWidth="1"/>
    <col min="779" max="779" width="12" customWidth="1"/>
    <col min="780" max="780" width="54.5703125" customWidth="1"/>
    <col min="781" max="781" width="11.28515625" customWidth="1"/>
    <col min="782" max="782" width="27" customWidth="1"/>
    <col min="783" max="783" width="12.28515625" customWidth="1"/>
    <col min="784" max="784" width="41.28515625" customWidth="1"/>
    <col min="785" max="785" width="11.85546875" customWidth="1"/>
    <col min="786" max="786" width="27.140625" customWidth="1"/>
    <col min="1017" max="1017" width="7.85546875" customWidth="1"/>
    <col min="1018" max="1018" width="12.7109375" customWidth="1"/>
    <col min="1019" max="1019" width="12.140625" customWidth="1"/>
    <col min="1020" max="1020" width="15.5703125" customWidth="1"/>
    <col min="1021" max="1021" width="16" customWidth="1"/>
    <col min="1022" max="1022" width="23.85546875" customWidth="1"/>
    <col min="1023" max="1023" width="28.28515625" customWidth="1"/>
    <col min="1024" max="1024" width="13.42578125" customWidth="1"/>
    <col min="1025" max="1025" width="15.85546875" customWidth="1"/>
    <col min="1026" max="1026" width="11.28515625" customWidth="1"/>
    <col min="1027" max="1027" width="14" customWidth="1"/>
    <col min="1028" max="1028" width="10.7109375" customWidth="1"/>
    <col min="1029" max="1029" width="9.7109375" customWidth="1"/>
    <col min="1030" max="1030" width="11.42578125" customWidth="1"/>
    <col min="1031" max="1031" width="12.85546875" customWidth="1"/>
    <col min="1032" max="1032" width="10.140625" customWidth="1"/>
    <col min="1033" max="1033" width="26.85546875" customWidth="1"/>
    <col min="1034" max="1034" width="36.42578125" customWidth="1"/>
    <col min="1035" max="1035" width="12" customWidth="1"/>
    <col min="1036" max="1036" width="54.5703125" customWidth="1"/>
    <col min="1037" max="1037" width="11.28515625" customWidth="1"/>
    <col min="1038" max="1038" width="27" customWidth="1"/>
    <col min="1039" max="1039" width="12.28515625" customWidth="1"/>
    <col min="1040" max="1040" width="41.28515625" customWidth="1"/>
    <col min="1041" max="1041" width="11.85546875" customWidth="1"/>
    <col min="1042" max="1042" width="27.140625" customWidth="1"/>
    <col min="1273" max="1273" width="7.85546875" customWidth="1"/>
    <col min="1274" max="1274" width="12.7109375" customWidth="1"/>
    <col min="1275" max="1275" width="12.140625" customWidth="1"/>
    <col min="1276" max="1276" width="15.5703125" customWidth="1"/>
    <col min="1277" max="1277" width="16" customWidth="1"/>
    <col min="1278" max="1278" width="23.85546875" customWidth="1"/>
    <col min="1279" max="1279" width="28.28515625" customWidth="1"/>
    <col min="1280" max="1280" width="13.42578125" customWidth="1"/>
    <col min="1281" max="1281" width="15.85546875" customWidth="1"/>
    <col min="1282" max="1282" width="11.28515625" customWidth="1"/>
    <col min="1283" max="1283" width="14" customWidth="1"/>
    <col min="1284" max="1284" width="10.7109375" customWidth="1"/>
    <col min="1285" max="1285" width="9.7109375" customWidth="1"/>
    <col min="1286" max="1286" width="11.42578125" customWidth="1"/>
    <col min="1287" max="1287" width="12.85546875" customWidth="1"/>
    <col min="1288" max="1288" width="10.140625" customWidth="1"/>
    <col min="1289" max="1289" width="26.85546875" customWidth="1"/>
    <col min="1290" max="1290" width="36.42578125" customWidth="1"/>
    <col min="1291" max="1291" width="12" customWidth="1"/>
    <col min="1292" max="1292" width="54.5703125" customWidth="1"/>
    <col min="1293" max="1293" width="11.28515625" customWidth="1"/>
    <col min="1294" max="1294" width="27" customWidth="1"/>
    <col min="1295" max="1295" width="12.28515625" customWidth="1"/>
    <col min="1296" max="1296" width="41.28515625" customWidth="1"/>
    <col min="1297" max="1297" width="11.85546875" customWidth="1"/>
    <col min="1298" max="1298" width="27.140625" customWidth="1"/>
    <col min="1529" max="1529" width="7.85546875" customWidth="1"/>
    <col min="1530" max="1530" width="12.7109375" customWidth="1"/>
    <col min="1531" max="1531" width="12.140625" customWidth="1"/>
    <col min="1532" max="1532" width="15.5703125" customWidth="1"/>
    <col min="1533" max="1533" width="16" customWidth="1"/>
    <col min="1534" max="1534" width="23.85546875" customWidth="1"/>
    <col min="1535" max="1535" width="28.28515625" customWidth="1"/>
    <col min="1536" max="1536" width="13.42578125" customWidth="1"/>
    <col min="1537" max="1537" width="15.85546875" customWidth="1"/>
    <col min="1538" max="1538" width="11.28515625" customWidth="1"/>
    <col min="1539" max="1539" width="14" customWidth="1"/>
    <col min="1540" max="1540" width="10.7109375" customWidth="1"/>
    <col min="1541" max="1541" width="9.7109375" customWidth="1"/>
    <col min="1542" max="1542" width="11.42578125" customWidth="1"/>
    <col min="1543" max="1543" width="12.85546875" customWidth="1"/>
    <col min="1544" max="1544" width="10.140625" customWidth="1"/>
    <col min="1545" max="1545" width="26.85546875" customWidth="1"/>
    <col min="1546" max="1546" width="36.42578125" customWidth="1"/>
    <col min="1547" max="1547" width="12" customWidth="1"/>
    <col min="1548" max="1548" width="54.5703125" customWidth="1"/>
    <col min="1549" max="1549" width="11.28515625" customWidth="1"/>
    <col min="1550" max="1550" width="27" customWidth="1"/>
    <col min="1551" max="1551" width="12.28515625" customWidth="1"/>
    <col min="1552" max="1552" width="41.28515625" customWidth="1"/>
    <col min="1553" max="1553" width="11.85546875" customWidth="1"/>
    <col min="1554" max="1554" width="27.140625" customWidth="1"/>
    <col min="1785" max="1785" width="7.85546875" customWidth="1"/>
    <col min="1786" max="1786" width="12.7109375" customWidth="1"/>
    <col min="1787" max="1787" width="12.140625" customWidth="1"/>
    <col min="1788" max="1788" width="15.5703125" customWidth="1"/>
    <col min="1789" max="1789" width="16" customWidth="1"/>
    <col min="1790" max="1790" width="23.85546875" customWidth="1"/>
    <col min="1791" max="1791" width="28.28515625" customWidth="1"/>
    <col min="1792" max="1792" width="13.42578125" customWidth="1"/>
    <col min="1793" max="1793" width="15.85546875" customWidth="1"/>
    <col min="1794" max="1794" width="11.28515625" customWidth="1"/>
    <col min="1795" max="1795" width="14" customWidth="1"/>
    <col min="1796" max="1796" width="10.7109375" customWidth="1"/>
    <col min="1797" max="1797" width="9.7109375" customWidth="1"/>
    <col min="1798" max="1798" width="11.42578125" customWidth="1"/>
    <col min="1799" max="1799" width="12.85546875" customWidth="1"/>
    <col min="1800" max="1800" width="10.140625" customWidth="1"/>
    <col min="1801" max="1801" width="26.85546875" customWidth="1"/>
    <col min="1802" max="1802" width="36.42578125" customWidth="1"/>
    <col min="1803" max="1803" width="12" customWidth="1"/>
    <col min="1804" max="1804" width="54.5703125" customWidth="1"/>
    <col min="1805" max="1805" width="11.28515625" customWidth="1"/>
    <col min="1806" max="1806" width="27" customWidth="1"/>
    <col min="1807" max="1807" width="12.28515625" customWidth="1"/>
    <col min="1808" max="1808" width="41.28515625" customWidth="1"/>
    <col min="1809" max="1809" width="11.85546875" customWidth="1"/>
    <col min="1810" max="1810" width="27.140625" customWidth="1"/>
    <col min="2041" max="2041" width="7.85546875" customWidth="1"/>
    <col min="2042" max="2042" width="12.7109375" customWidth="1"/>
    <col min="2043" max="2043" width="12.140625" customWidth="1"/>
    <col min="2044" max="2044" width="15.5703125" customWidth="1"/>
    <col min="2045" max="2045" width="16" customWidth="1"/>
    <col min="2046" max="2046" width="23.85546875" customWidth="1"/>
    <col min="2047" max="2047" width="28.28515625" customWidth="1"/>
    <col min="2048" max="2048" width="13.42578125" customWidth="1"/>
    <col min="2049" max="2049" width="15.85546875" customWidth="1"/>
    <col min="2050" max="2050" width="11.28515625" customWidth="1"/>
    <col min="2051" max="2051" width="14" customWidth="1"/>
    <col min="2052" max="2052" width="10.7109375" customWidth="1"/>
    <col min="2053" max="2053" width="9.7109375" customWidth="1"/>
    <col min="2054" max="2054" width="11.42578125" customWidth="1"/>
    <col min="2055" max="2055" width="12.85546875" customWidth="1"/>
    <col min="2056" max="2056" width="10.140625" customWidth="1"/>
    <col min="2057" max="2057" width="26.85546875" customWidth="1"/>
    <col min="2058" max="2058" width="36.42578125" customWidth="1"/>
    <col min="2059" max="2059" width="12" customWidth="1"/>
    <col min="2060" max="2060" width="54.5703125" customWidth="1"/>
    <col min="2061" max="2061" width="11.28515625" customWidth="1"/>
    <col min="2062" max="2062" width="27" customWidth="1"/>
    <col min="2063" max="2063" width="12.28515625" customWidth="1"/>
    <col min="2064" max="2064" width="41.28515625" customWidth="1"/>
    <col min="2065" max="2065" width="11.85546875" customWidth="1"/>
    <col min="2066" max="2066" width="27.140625" customWidth="1"/>
    <col min="2297" max="2297" width="7.85546875" customWidth="1"/>
    <col min="2298" max="2298" width="12.7109375" customWidth="1"/>
    <col min="2299" max="2299" width="12.140625" customWidth="1"/>
    <col min="2300" max="2300" width="15.5703125" customWidth="1"/>
    <col min="2301" max="2301" width="16" customWidth="1"/>
    <col min="2302" max="2302" width="23.85546875" customWidth="1"/>
    <col min="2303" max="2303" width="28.28515625" customWidth="1"/>
    <col min="2304" max="2304" width="13.42578125" customWidth="1"/>
    <col min="2305" max="2305" width="15.85546875" customWidth="1"/>
    <col min="2306" max="2306" width="11.28515625" customWidth="1"/>
    <col min="2307" max="2307" width="14" customWidth="1"/>
    <col min="2308" max="2308" width="10.7109375" customWidth="1"/>
    <col min="2309" max="2309" width="9.7109375" customWidth="1"/>
    <col min="2310" max="2310" width="11.42578125" customWidth="1"/>
    <col min="2311" max="2311" width="12.85546875" customWidth="1"/>
    <col min="2312" max="2312" width="10.140625" customWidth="1"/>
    <col min="2313" max="2313" width="26.85546875" customWidth="1"/>
    <col min="2314" max="2314" width="36.42578125" customWidth="1"/>
    <col min="2315" max="2315" width="12" customWidth="1"/>
    <col min="2316" max="2316" width="54.5703125" customWidth="1"/>
    <col min="2317" max="2317" width="11.28515625" customWidth="1"/>
    <col min="2318" max="2318" width="27" customWidth="1"/>
    <col min="2319" max="2319" width="12.28515625" customWidth="1"/>
    <col min="2320" max="2320" width="41.28515625" customWidth="1"/>
    <col min="2321" max="2321" width="11.85546875" customWidth="1"/>
    <col min="2322" max="2322" width="27.140625" customWidth="1"/>
    <col min="2553" max="2553" width="7.85546875" customWidth="1"/>
    <col min="2554" max="2554" width="12.7109375" customWidth="1"/>
    <col min="2555" max="2555" width="12.140625" customWidth="1"/>
    <col min="2556" max="2556" width="15.5703125" customWidth="1"/>
    <col min="2557" max="2557" width="16" customWidth="1"/>
    <col min="2558" max="2558" width="23.85546875" customWidth="1"/>
    <col min="2559" max="2559" width="28.28515625" customWidth="1"/>
    <col min="2560" max="2560" width="13.42578125" customWidth="1"/>
    <col min="2561" max="2561" width="15.85546875" customWidth="1"/>
    <col min="2562" max="2562" width="11.28515625" customWidth="1"/>
    <col min="2563" max="2563" width="14" customWidth="1"/>
    <col min="2564" max="2564" width="10.7109375" customWidth="1"/>
    <col min="2565" max="2565" width="9.7109375" customWidth="1"/>
    <col min="2566" max="2566" width="11.42578125" customWidth="1"/>
    <col min="2567" max="2567" width="12.85546875" customWidth="1"/>
    <col min="2568" max="2568" width="10.140625" customWidth="1"/>
    <col min="2569" max="2569" width="26.85546875" customWidth="1"/>
    <col min="2570" max="2570" width="36.42578125" customWidth="1"/>
    <col min="2571" max="2571" width="12" customWidth="1"/>
    <col min="2572" max="2572" width="54.5703125" customWidth="1"/>
    <col min="2573" max="2573" width="11.28515625" customWidth="1"/>
    <col min="2574" max="2574" width="27" customWidth="1"/>
    <col min="2575" max="2575" width="12.28515625" customWidth="1"/>
    <col min="2576" max="2576" width="41.28515625" customWidth="1"/>
    <col min="2577" max="2577" width="11.85546875" customWidth="1"/>
    <col min="2578" max="2578" width="27.140625" customWidth="1"/>
    <col min="2809" max="2809" width="7.85546875" customWidth="1"/>
    <col min="2810" max="2810" width="12.7109375" customWidth="1"/>
    <col min="2811" max="2811" width="12.140625" customWidth="1"/>
    <col min="2812" max="2812" width="15.5703125" customWidth="1"/>
    <col min="2813" max="2813" width="16" customWidth="1"/>
    <col min="2814" max="2814" width="23.85546875" customWidth="1"/>
    <col min="2815" max="2815" width="28.28515625" customWidth="1"/>
    <col min="2816" max="2816" width="13.42578125" customWidth="1"/>
    <col min="2817" max="2817" width="15.85546875" customWidth="1"/>
    <col min="2818" max="2818" width="11.28515625" customWidth="1"/>
    <col min="2819" max="2819" width="14" customWidth="1"/>
    <col min="2820" max="2820" width="10.7109375" customWidth="1"/>
    <col min="2821" max="2821" width="9.7109375" customWidth="1"/>
    <col min="2822" max="2822" width="11.42578125" customWidth="1"/>
    <col min="2823" max="2823" width="12.85546875" customWidth="1"/>
    <col min="2824" max="2824" width="10.140625" customWidth="1"/>
    <col min="2825" max="2825" width="26.85546875" customWidth="1"/>
    <col min="2826" max="2826" width="36.42578125" customWidth="1"/>
    <col min="2827" max="2827" width="12" customWidth="1"/>
    <col min="2828" max="2828" width="54.5703125" customWidth="1"/>
    <col min="2829" max="2829" width="11.28515625" customWidth="1"/>
    <col min="2830" max="2830" width="27" customWidth="1"/>
    <col min="2831" max="2831" width="12.28515625" customWidth="1"/>
    <col min="2832" max="2832" width="41.28515625" customWidth="1"/>
    <col min="2833" max="2833" width="11.85546875" customWidth="1"/>
    <col min="2834" max="2834" width="27.140625" customWidth="1"/>
    <col min="3065" max="3065" width="7.85546875" customWidth="1"/>
    <col min="3066" max="3066" width="12.7109375" customWidth="1"/>
    <col min="3067" max="3067" width="12.140625" customWidth="1"/>
    <col min="3068" max="3068" width="15.5703125" customWidth="1"/>
    <col min="3069" max="3069" width="16" customWidth="1"/>
    <col min="3070" max="3070" width="23.85546875" customWidth="1"/>
    <col min="3071" max="3071" width="28.28515625" customWidth="1"/>
    <col min="3072" max="3072" width="13.42578125" customWidth="1"/>
    <col min="3073" max="3073" width="15.85546875" customWidth="1"/>
    <col min="3074" max="3074" width="11.28515625" customWidth="1"/>
    <col min="3075" max="3075" width="14" customWidth="1"/>
    <col min="3076" max="3076" width="10.7109375" customWidth="1"/>
    <col min="3077" max="3077" width="9.7109375" customWidth="1"/>
    <col min="3078" max="3078" width="11.42578125" customWidth="1"/>
    <col min="3079" max="3079" width="12.85546875" customWidth="1"/>
    <col min="3080" max="3080" width="10.140625" customWidth="1"/>
    <col min="3081" max="3081" width="26.85546875" customWidth="1"/>
    <col min="3082" max="3082" width="36.42578125" customWidth="1"/>
    <col min="3083" max="3083" width="12" customWidth="1"/>
    <col min="3084" max="3084" width="54.5703125" customWidth="1"/>
    <col min="3085" max="3085" width="11.28515625" customWidth="1"/>
    <col min="3086" max="3086" width="27" customWidth="1"/>
    <col min="3087" max="3087" width="12.28515625" customWidth="1"/>
    <col min="3088" max="3088" width="41.28515625" customWidth="1"/>
    <col min="3089" max="3089" width="11.85546875" customWidth="1"/>
    <col min="3090" max="3090" width="27.140625" customWidth="1"/>
    <col min="3321" max="3321" width="7.85546875" customWidth="1"/>
    <col min="3322" max="3322" width="12.7109375" customWidth="1"/>
    <col min="3323" max="3323" width="12.140625" customWidth="1"/>
    <col min="3324" max="3324" width="15.5703125" customWidth="1"/>
    <col min="3325" max="3325" width="16" customWidth="1"/>
    <col min="3326" max="3326" width="23.85546875" customWidth="1"/>
    <col min="3327" max="3327" width="28.28515625" customWidth="1"/>
    <col min="3328" max="3328" width="13.42578125" customWidth="1"/>
    <col min="3329" max="3329" width="15.85546875" customWidth="1"/>
    <col min="3330" max="3330" width="11.28515625" customWidth="1"/>
    <col min="3331" max="3331" width="14" customWidth="1"/>
    <col min="3332" max="3332" width="10.7109375" customWidth="1"/>
    <col min="3333" max="3333" width="9.7109375" customWidth="1"/>
    <col min="3334" max="3334" width="11.42578125" customWidth="1"/>
    <col min="3335" max="3335" width="12.85546875" customWidth="1"/>
    <col min="3336" max="3336" width="10.140625" customWidth="1"/>
    <col min="3337" max="3337" width="26.85546875" customWidth="1"/>
    <col min="3338" max="3338" width="36.42578125" customWidth="1"/>
    <col min="3339" max="3339" width="12" customWidth="1"/>
    <col min="3340" max="3340" width="54.5703125" customWidth="1"/>
    <col min="3341" max="3341" width="11.28515625" customWidth="1"/>
    <col min="3342" max="3342" width="27" customWidth="1"/>
    <col min="3343" max="3343" width="12.28515625" customWidth="1"/>
    <col min="3344" max="3344" width="41.28515625" customWidth="1"/>
    <col min="3345" max="3345" width="11.85546875" customWidth="1"/>
    <col min="3346" max="3346" width="27.140625" customWidth="1"/>
    <col min="3577" max="3577" width="7.85546875" customWidth="1"/>
    <col min="3578" max="3578" width="12.7109375" customWidth="1"/>
    <col min="3579" max="3579" width="12.140625" customWidth="1"/>
    <col min="3580" max="3580" width="15.5703125" customWidth="1"/>
    <col min="3581" max="3581" width="16" customWidth="1"/>
    <col min="3582" max="3582" width="23.85546875" customWidth="1"/>
    <col min="3583" max="3583" width="28.28515625" customWidth="1"/>
    <col min="3584" max="3584" width="13.42578125" customWidth="1"/>
    <col min="3585" max="3585" width="15.85546875" customWidth="1"/>
    <col min="3586" max="3586" width="11.28515625" customWidth="1"/>
    <col min="3587" max="3587" width="14" customWidth="1"/>
    <col min="3588" max="3588" width="10.7109375" customWidth="1"/>
    <col min="3589" max="3589" width="9.7109375" customWidth="1"/>
    <col min="3590" max="3590" width="11.42578125" customWidth="1"/>
    <col min="3591" max="3591" width="12.85546875" customWidth="1"/>
    <col min="3592" max="3592" width="10.140625" customWidth="1"/>
    <col min="3593" max="3593" width="26.85546875" customWidth="1"/>
    <col min="3594" max="3594" width="36.42578125" customWidth="1"/>
    <col min="3595" max="3595" width="12" customWidth="1"/>
    <col min="3596" max="3596" width="54.5703125" customWidth="1"/>
    <col min="3597" max="3597" width="11.28515625" customWidth="1"/>
    <col min="3598" max="3598" width="27" customWidth="1"/>
    <col min="3599" max="3599" width="12.28515625" customWidth="1"/>
    <col min="3600" max="3600" width="41.28515625" customWidth="1"/>
    <col min="3601" max="3601" width="11.85546875" customWidth="1"/>
    <col min="3602" max="3602" width="27.140625" customWidth="1"/>
    <col min="3833" max="3833" width="7.85546875" customWidth="1"/>
    <col min="3834" max="3834" width="12.7109375" customWidth="1"/>
    <col min="3835" max="3835" width="12.140625" customWidth="1"/>
    <col min="3836" max="3836" width="15.5703125" customWidth="1"/>
    <col min="3837" max="3837" width="16" customWidth="1"/>
    <col min="3838" max="3838" width="23.85546875" customWidth="1"/>
    <col min="3839" max="3839" width="28.28515625" customWidth="1"/>
    <col min="3840" max="3840" width="13.42578125" customWidth="1"/>
    <col min="3841" max="3841" width="15.85546875" customWidth="1"/>
    <col min="3842" max="3842" width="11.28515625" customWidth="1"/>
    <col min="3843" max="3843" width="14" customWidth="1"/>
    <col min="3844" max="3844" width="10.7109375" customWidth="1"/>
    <col min="3845" max="3845" width="9.7109375" customWidth="1"/>
    <col min="3846" max="3846" width="11.42578125" customWidth="1"/>
    <col min="3847" max="3847" width="12.85546875" customWidth="1"/>
    <col min="3848" max="3848" width="10.140625" customWidth="1"/>
    <col min="3849" max="3849" width="26.85546875" customWidth="1"/>
    <col min="3850" max="3850" width="36.42578125" customWidth="1"/>
    <col min="3851" max="3851" width="12" customWidth="1"/>
    <col min="3852" max="3852" width="54.5703125" customWidth="1"/>
    <col min="3853" max="3853" width="11.28515625" customWidth="1"/>
    <col min="3854" max="3854" width="27" customWidth="1"/>
    <col min="3855" max="3855" width="12.28515625" customWidth="1"/>
    <col min="3856" max="3856" width="41.28515625" customWidth="1"/>
    <col min="3857" max="3857" width="11.85546875" customWidth="1"/>
    <col min="3858" max="3858" width="27.140625" customWidth="1"/>
    <col min="4089" max="4089" width="7.85546875" customWidth="1"/>
    <col min="4090" max="4090" width="12.7109375" customWidth="1"/>
    <col min="4091" max="4091" width="12.140625" customWidth="1"/>
    <col min="4092" max="4092" width="15.5703125" customWidth="1"/>
    <col min="4093" max="4093" width="16" customWidth="1"/>
    <col min="4094" max="4094" width="23.85546875" customWidth="1"/>
    <col min="4095" max="4095" width="28.28515625" customWidth="1"/>
    <col min="4096" max="4096" width="13.42578125" customWidth="1"/>
    <col min="4097" max="4097" width="15.85546875" customWidth="1"/>
    <col min="4098" max="4098" width="11.28515625" customWidth="1"/>
    <col min="4099" max="4099" width="14" customWidth="1"/>
    <col min="4100" max="4100" width="10.7109375" customWidth="1"/>
    <col min="4101" max="4101" width="9.7109375" customWidth="1"/>
    <col min="4102" max="4102" width="11.42578125" customWidth="1"/>
    <col min="4103" max="4103" width="12.85546875" customWidth="1"/>
    <col min="4104" max="4104" width="10.140625" customWidth="1"/>
    <col min="4105" max="4105" width="26.85546875" customWidth="1"/>
    <col min="4106" max="4106" width="36.42578125" customWidth="1"/>
    <col min="4107" max="4107" width="12" customWidth="1"/>
    <col min="4108" max="4108" width="54.5703125" customWidth="1"/>
    <col min="4109" max="4109" width="11.28515625" customWidth="1"/>
    <col min="4110" max="4110" width="27" customWidth="1"/>
    <col min="4111" max="4111" width="12.28515625" customWidth="1"/>
    <col min="4112" max="4112" width="41.28515625" customWidth="1"/>
    <col min="4113" max="4113" width="11.85546875" customWidth="1"/>
    <col min="4114" max="4114" width="27.140625" customWidth="1"/>
    <col min="4345" max="4345" width="7.85546875" customWidth="1"/>
    <col min="4346" max="4346" width="12.7109375" customWidth="1"/>
    <col min="4347" max="4347" width="12.140625" customWidth="1"/>
    <col min="4348" max="4348" width="15.5703125" customWidth="1"/>
    <col min="4349" max="4349" width="16" customWidth="1"/>
    <col min="4350" max="4350" width="23.85546875" customWidth="1"/>
    <col min="4351" max="4351" width="28.28515625" customWidth="1"/>
    <col min="4352" max="4352" width="13.42578125" customWidth="1"/>
    <col min="4353" max="4353" width="15.85546875" customWidth="1"/>
    <col min="4354" max="4354" width="11.28515625" customWidth="1"/>
    <col min="4355" max="4355" width="14" customWidth="1"/>
    <col min="4356" max="4356" width="10.7109375" customWidth="1"/>
    <col min="4357" max="4357" width="9.7109375" customWidth="1"/>
    <col min="4358" max="4358" width="11.42578125" customWidth="1"/>
    <col min="4359" max="4359" width="12.85546875" customWidth="1"/>
    <col min="4360" max="4360" width="10.140625" customWidth="1"/>
    <col min="4361" max="4361" width="26.85546875" customWidth="1"/>
    <col min="4362" max="4362" width="36.42578125" customWidth="1"/>
    <col min="4363" max="4363" width="12" customWidth="1"/>
    <col min="4364" max="4364" width="54.5703125" customWidth="1"/>
    <col min="4365" max="4365" width="11.28515625" customWidth="1"/>
    <col min="4366" max="4366" width="27" customWidth="1"/>
    <col min="4367" max="4367" width="12.28515625" customWidth="1"/>
    <col min="4368" max="4368" width="41.28515625" customWidth="1"/>
    <col min="4369" max="4369" width="11.85546875" customWidth="1"/>
    <col min="4370" max="4370" width="27.140625" customWidth="1"/>
    <col min="4601" max="4601" width="7.85546875" customWidth="1"/>
    <col min="4602" max="4602" width="12.7109375" customWidth="1"/>
    <col min="4603" max="4603" width="12.140625" customWidth="1"/>
    <col min="4604" max="4604" width="15.5703125" customWidth="1"/>
    <col min="4605" max="4605" width="16" customWidth="1"/>
    <col min="4606" max="4606" width="23.85546875" customWidth="1"/>
    <col min="4607" max="4607" width="28.28515625" customWidth="1"/>
    <col min="4608" max="4608" width="13.42578125" customWidth="1"/>
    <col min="4609" max="4609" width="15.85546875" customWidth="1"/>
    <col min="4610" max="4610" width="11.28515625" customWidth="1"/>
    <col min="4611" max="4611" width="14" customWidth="1"/>
    <col min="4612" max="4612" width="10.7109375" customWidth="1"/>
    <col min="4613" max="4613" width="9.7109375" customWidth="1"/>
    <col min="4614" max="4614" width="11.42578125" customWidth="1"/>
    <col min="4615" max="4615" width="12.85546875" customWidth="1"/>
    <col min="4616" max="4616" width="10.140625" customWidth="1"/>
    <col min="4617" max="4617" width="26.85546875" customWidth="1"/>
    <col min="4618" max="4618" width="36.42578125" customWidth="1"/>
    <col min="4619" max="4619" width="12" customWidth="1"/>
    <col min="4620" max="4620" width="54.5703125" customWidth="1"/>
    <col min="4621" max="4621" width="11.28515625" customWidth="1"/>
    <col min="4622" max="4622" width="27" customWidth="1"/>
    <col min="4623" max="4623" width="12.28515625" customWidth="1"/>
    <col min="4624" max="4624" width="41.28515625" customWidth="1"/>
    <col min="4625" max="4625" width="11.85546875" customWidth="1"/>
    <col min="4626" max="4626" width="27.140625" customWidth="1"/>
    <col min="4857" max="4857" width="7.85546875" customWidth="1"/>
    <col min="4858" max="4858" width="12.7109375" customWidth="1"/>
    <col min="4859" max="4859" width="12.140625" customWidth="1"/>
    <col min="4860" max="4860" width="15.5703125" customWidth="1"/>
    <col min="4861" max="4861" width="16" customWidth="1"/>
    <col min="4862" max="4862" width="23.85546875" customWidth="1"/>
    <col min="4863" max="4863" width="28.28515625" customWidth="1"/>
    <col min="4864" max="4864" width="13.42578125" customWidth="1"/>
    <col min="4865" max="4865" width="15.85546875" customWidth="1"/>
    <col min="4866" max="4866" width="11.28515625" customWidth="1"/>
    <col min="4867" max="4867" width="14" customWidth="1"/>
    <col min="4868" max="4868" width="10.7109375" customWidth="1"/>
    <col min="4869" max="4869" width="9.7109375" customWidth="1"/>
    <col min="4870" max="4870" width="11.42578125" customWidth="1"/>
    <col min="4871" max="4871" width="12.85546875" customWidth="1"/>
    <col min="4872" max="4872" width="10.140625" customWidth="1"/>
    <col min="4873" max="4873" width="26.85546875" customWidth="1"/>
    <col min="4874" max="4874" width="36.42578125" customWidth="1"/>
    <col min="4875" max="4875" width="12" customWidth="1"/>
    <col min="4876" max="4876" width="54.5703125" customWidth="1"/>
    <col min="4877" max="4877" width="11.28515625" customWidth="1"/>
    <col min="4878" max="4878" width="27" customWidth="1"/>
    <col min="4879" max="4879" width="12.28515625" customWidth="1"/>
    <col min="4880" max="4880" width="41.28515625" customWidth="1"/>
    <col min="4881" max="4881" width="11.85546875" customWidth="1"/>
    <col min="4882" max="4882" width="27.140625" customWidth="1"/>
    <col min="5113" max="5113" width="7.85546875" customWidth="1"/>
    <col min="5114" max="5114" width="12.7109375" customWidth="1"/>
    <col min="5115" max="5115" width="12.140625" customWidth="1"/>
    <col min="5116" max="5116" width="15.5703125" customWidth="1"/>
    <col min="5117" max="5117" width="16" customWidth="1"/>
    <col min="5118" max="5118" width="23.85546875" customWidth="1"/>
    <col min="5119" max="5119" width="28.28515625" customWidth="1"/>
    <col min="5120" max="5120" width="13.42578125" customWidth="1"/>
    <col min="5121" max="5121" width="15.85546875" customWidth="1"/>
    <col min="5122" max="5122" width="11.28515625" customWidth="1"/>
    <col min="5123" max="5123" width="14" customWidth="1"/>
    <col min="5124" max="5124" width="10.7109375" customWidth="1"/>
    <col min="5125" max="5125" width="9.7109375" customWidth="1"/>
    <col min="5126" max="5126" width="11.42578125" customWidth="1"/>
    <col min="5127" max="5127" width="12.85546875" customWidth="1"/>
    <col min="5128" max="5128" width="10.140625" customWidth="1"/>
    <col min="5129" max="5129" width="26.85546875" customWidth="1"/>
    <col min="5130" max="5130" width="36.42578125" customWidth="1"/>
    <col min="5131" max="5131" width="12" customWidth="1"/>
    <col min="5132" max="5132" width="54.5703125" customWidth="1"/>
    <col min="5133" max="5133" width="11.28515625" customWidth="1"/>
    <col min="5134" max="5134" width="27" customWidth="1"/>
    <col min="5135" max="5135" width="12.28515625" customWidth="1"/>
    <col min="5136" max="5136" width="41.28515625" customWidth="1"/>
    <col min="5137" max="5137" width="11.85546875" customWidth="1"/>
    <col min="5138" max="5138" width="27.140625" customWidth="1"/>
    <col min="5369" max="5369" width="7.85546875" customWidth="1"/>
    <col min="5370" max="5370" width="12.7109375" customWidth="1"/>
    <col min="5371" max="5371" width="12.140625" customWidth="1"/>
    <col min="5372" max="5372" width="15.5703125" customWidth="1"/>
    <col min="5373" max="5373" width="16" customWidth="1"/>
    <col min="5374" max="5374" width="23.85546875" customWidth="1"/>
    <col min="5375" max="5375" width="28.28515625" customWidth="1"/>
    <col min="5376" max="5376" width="13.42578125" customWidth="1"/>
    <col min="5377" max="5377" width="15.85546875" customWidth="1"/>
    <col min="5378" max="5378" width="11.28515625" customWidth="1"/>
    <col min="5379" max="5379" width="14" customWidth="1"/>
    <col min="5380" max="5380" width="10.7109375" customWidth="1"/>
    <col min="5381" max="5381" width="9.7109375" customWidth="1"/>
    <col min="5382" max="5382" width="11.42578125" customWidth="1"/>
    <col min="5383" max="5383" width="12.85546875" customWidth="1"/>
    <col min="5384" max="5384" width="10.140625" customWidth="1"/>
    <col min="5385" max="5385" width="26.85546875" customWidth="1"/>
    <col min="5386" max="5386" width="36.42578125" customWidth="1"/>
    <col min="5387" max="5387" width="12" customWidth="1"/>
    <col min="5388" max="5388" width="54.5703125" customWidth="1"/>
    <col min="5389" max="5389" width="11.28515625" customWidth="1"/>
    <col min="5390" max="5390" width="27" customWidth="1"/>
    <col min="5391" max="5391" width="12.28515625" customWidth="1"/>
    <col min="5392" max="5392" width="41.28515625" customWidth="1"/>
    <col min="5393" max="5393" width="11.85546875" customWidth="1"/>
    <col min="5394" max="5394" width="27.140625" customWidth="1"/>
    <col min="5625" max="5625" width="7.85546875" customWidth="1"/>
    <col min="5626" max="5626" width="12.7109375" customWidth="1"/>
    <col min="5627" max="5627" width="12.140625" customWidth="1"/>
    <col min="5628" max="5628" width="15.5703125" customWidth="1"/>
    <col min="5629" max="5629" width="16" customWidth="1"/>
    <col min="5630" max="5630" width="23.85546875" customWidth="1"/>
    <col min="5631" max="5631" width="28.28515625" customWidth="1"/>
    <col min="5632" max="5632" width="13.42578125" customWidth="1"/>
    <col min="5633" max="5633" width="15.85546875" customWidth="1"/>
    <col min="5634" max="5634" width="11.28515625" customWidth="1"/>
    <col min="5635" max="5635" width="14" customWidth="1"/>
    <col min="5636" max="5636" width="10.7109375" customWidth="1"/>
    <col min="5637" max="5637" width="9.7109375" customWidth="1"/>
    <col min="5638" max="5638" width="11.42578125" customWidth="1"/>
    <col min="5639" max="5639" width="12.85546875" customWidth="1"/>
    <col min="5640" max="5640" width="10.140625" customWidth="1"/>
    <col min="5641" max="5641" width="26.85546875" customWidth="1"/>
    <col min="5642" max="5642" width="36.42578125" customWidth="1"/>
    <col min="5643" max="5643" width="12" customWidth="1"/>
    <col min="5644" max="5644" width="54.5703125" customWidth="1"/>
    <col min="5645" max="5645" width="11.28515625" customWidth="1"/>
    <col min="5646" max="5646" width="27" customWidth="1"/>
    <col min="5647" max="5647" width="12.28515625" customWidth="1"/>
    <col min="5648" max="5648" width="41.28515625" customWidth="1"/>
    <col min="5649" max="5649" width="11.85546875" customWidth="1"/>
    <col min="5650" max="5650" width="27.140625" customWidth="1"/>
    <col min="5881" max="5881" width="7.85546875" customWidth="1"/>
    <col min="5882" max="5882" width="12.7109375" customWidth="1"/>
    <col min="5883" max="5883" width="12.140625" customWidth="1"/>
    <col min="5884" max="5884" width="15.5703125" customWidth="1"/>
    <col min="5885" max="5885" width="16" customWidth="1"/>
    <col min="5886" max="5886" width="23.85546875" customWidth="1"/>
    <col min="5887" max="5887" width="28.28515625" customWidth="1"/>
    <col min="5888" max="5888" width="13.42578125" customWidth="1"/>
    <col min="5889" max="5889" width="15.85546875" customWidth="1"/>
    <col min="5890" max="5890" width="11.28515625" customWidth="1"/>
    <col min="5891" max="5891" width="14" customWidth="1"/>
    <col min="5892" max="5892" width="10.7109375" customWidth="1"/>
    <col min="5893" max="5893" width="9.7109375" customWidth="1"/>
    <col min="5894" max="5894" width="11.42578125" customWidth="1"/>
    <col min="5895" max="5895" width="12.85546875" customWidth="1"/>
    <col min="5896" max="5896" width="10.140625" customWidth="1"/>
    <col min="5897" max="5897" width="26.85546875" customWidth="1"/>
    <col min="5898" max="5898" width="36.42578125" customWidth="1"/>
    <col min="5899" max="5899" width="12" customWidth="1"/>
    <col min="5900" max="5900" width="54.5703125" customWidth="1"/>
    <col min="5901" max="5901" width="11.28515625" customWidth="1"/>
    <col min="5902" max="5902" width="27" customWidth="1"/>
    <col min="5903" max="5903" width="12.28515625" customWidth="1"/>
    <col min="5904" max="5904" width="41.28515625" customWidth="1"/>
    <col min="5905" max="5905" width="11.85546875" customWidth="1"/>
    <col min="5906" max="5906" width="27.140625" customWidth="1"/>
    <col min="6137" max="6137" width="7.85546875" customWidth="1"/>
    <col min="6138" max="6138" width="12.7109375" customWidth="1"/>
    <col min="6139" max="6139" width="12.140625" customWidth="1"/>
    <col min="6140" max="6140" width="15.5703125" customWidth="1"/>
    <col min="6141" max="6141" width="16" customWidth="1"/>
    <col min="6142" max="6142" width="23.85546875" customWidth="1"/>
    <col min="6143" max="6143" width="28.28515625" customWidth="1"/>
    <col min="6144" max="6144" width="13.42578125" customWidth="1"/>
    <col min="6145" max="6145" width="15.85546875" customWidth="1"/>
    <col min="6146" max="6146" width="11.28515625" customWidth="1"/>
    <col min="6147" max="6147" width="14" customWidth="1"/>
    <col min="6148" max="6148" width="10.7109375" customWidth="1"/>
    <col min="6149" max="6149" width="9.7109375" customWidth="1"/>
    <col min="6150" max="6150" width="11.42578125" customWidth="1"/>
    <col min="6151" max="6151" width="12.85546875" customWidth="1"/>
    <col min="6152" max="6152" width="10.140625" customWidth="1"/>
    <col min="6153" max="6153" width="26.85546875" customWidth="1"/>
    <col min="6154" max="6154" width="36.42578125" customWidth="1"/>
    <col min="6155" max="6155" width="12" customWidth="1"/>
    <col min="6156" max="6156" width="54.5703125" customWidth="1"/>
    <col min="6157" max="6157" width="11.28515625" customWidth="1"/>
    <col min="6158" max="6158" width="27" customWidth="1"/>
    <col min="6159" max="6159" width="12.28515625" customWidth="1"/>
    <col min="6160" max="6160" width="41.28515625" customWidth="1"/>
    <col min="6161" max="6161" width="11.85546875" customWidth="1"/>
    <col min="6162" max="6162" width="27.140625" customWidth="1"/>
    <col min="6393" max="6393" width="7.85546875" customWidth="1"/>
    <col min="6394" max="6394" width="12.7109375" customWidth="1"/>
    <col min="6395" max="6395" width="12.140625" customWidth="1"/>
    <col min="6396" max="6396" width="15.5703125" customWidth="1"/>
    <col min="6397" max="6397" width="16" customWidth="1"/>
    <col min="6398" max="6398" width="23.85546875" customWidth="1"/>
    <col min="6399" max="6399" width="28.28515625" customWidth="1"/>
    <col min="6400" max="6400" width="13.42578125" customWidth="1"/>
    <col min="6401" max="6401" width="15.85546875" customWidth="1"/>
    <col min="6402" max="6402" width="11.28515625" customWidth="1"/>
    <col min="6403" max="6403" width="14" customWidth="1"/>
    <col min="6404" max="6404" width="10.7109375" customWidth="1"/>
    <col min="6405" max="6405" width="9.7109375" customWidth="1"/>
    <col min="6406" max="6406" width="11.42578125" customWidth="1"/>
    <col min="6407" max="6407" width="12.85546875" customWidth="1"/>
    <col min="6408" max="6408" width="10.140625" customWidth="1"/>
    <col min="6409" max="6409" width="26.85546875" customWidth="1"/>
    <col min="6410" max="6410" width="36.42578125" customWidth="1"/>
    <col min="6411" max="6411" width="12" customWidth="1"/>
    <col min="6412" max="6412" width="54.5703125" customWidth="1"/>
    <col min="6413" max="6413" width="11.28515625" customWidth="1"/>
    <col min="6414" max="6414" width="27" customWidth="1"/>
    <col min="6415" max="6415" width="12.28515625" customWidth="1"/>
    <col min="6416" max="6416" width="41.28515625" customWidth="1"/>
    <col min="6417" max="6417" width="11.85546875" customWidth="1"/>
    <col min="6418" max="6418" width="27.140625" customWidth="1"/>
    <col min="6649" max="6649" width="7.85546875" customWidth="1"/>
    <col min="6650" max="6650" width="12.7109375" customWidth="1"/>
    <col min="6651" max="6651" width="12.140625" customWidth="1"/>
    <col min="6652" max="6652" width="15.5703125" customWidth="1"/>
    <col min="6653" max="6653" width="16" customWidth="1"/>
    <col min="6654" max="6654" width="23.85546875" customWidth="1"/>
    <col min="6655" max="6655" width="28.28515625" customWidth="1"/>
    <col min="6656" max="6656" width="13.42578125" customWidth="1"/>
    <col min="6657" max="6657" width="15.85546875" customWidth="1"/>
    <col min="6658" max="6658" width="11.28515625" customWidth="1"/>
    <col min="6659" max="6659" width="14" customWidth="1"/>
    <col min="6660" max="6660" width="10.7109375" customWidth="1"/>
    <col min="6661" max="6661" width="9.7109375" customWidth="1"/>
    <col min="6662" max="6662" width="11.42578125" customWidth="1"/>
    <col min="6663" max="6663" width="12.85546875" customWidth="1"/>
    <col min="6664" max="6664" width="10.140625" customWidth="1"/>
    <col min="6665" max="6665" width="26.85546875" customWidth="1"/>
    <col min="6666" max="6666" width="36.42578125" customWidth="1"/>
    <col min="6667" max="6667" width="12" customWidth="1"/>
    <col min="6668" max="6668" width="54.5703125" customWidth="1"/>
    <col min="6669" max="6669" width="11.28515625" customWidth="1"/>
    <col min="6670" max="6670" width="27" customWidth="1"/>
    <col min="6671" max="6671" width="12.28515625" customWidth="1"/>
    <col min="6672" max="6672" width="41.28515625" customWidth="1"/>
    <col min="6673" max="6673" width="11.85546875" customWidth="1"/>
    <col min="6674" max="6674" width="27.140625" customWidth="1"/>
    <col min="6905" max="6905" width="7.85546875" customWidth="1"/>
    <col min="6906" max="6906" width="12.7109375" customWidth="1"/>
    <col min="6907" max="6907" width="12.140625" customWidth="1"/>
    <col min="6908" max="6908" width="15.5703125" customWidth="1"/>
    <col min="6909" max="6909" width="16" customWidth="1"/>
    <col min="6910" max="6910" width="23.85546875" customWidth="1"/>
    <col min="6911" max="6911" width="28.28515625" customWidth="1"/>
    <col min="6912" max="6912" width="13.42578125" customWidth="1"/>
    <col min="6913" max="6913" width="15.85546875" customWidth="1"/>
    <col min="6914" max="6914" width="11.28515625" customWidth="1"/>
    <col min="6915" max="6915" width="14" customWidth="1"/>
    <col min="6916" max="6916" width="10.7109375" customWidth="1"/>
    <col min="6917" max="6917" width="9.7109375" customWidth="1"/>
    <col min="6918" max="6918" width="11.42578125" customWidth="1"/>
    <col min="6919" max="6919" width="12.85546875" customWidth="1"/>
    <col min="6920" max="6920" width="10.140625" customWidth="1"/>
    <col min="6921" max="6921" width="26.85546875" customWidth="1"/>
    <col min="6922" max="6922" width="36.42578125" customWidth="1"/>
    <col min="6923" max="6923" width="12" customWidth="1"/>
    <col min="6924" max="6924" width="54.5703125" customWidth="1"/>
    <col min="6925" max="6925" width="11.28515625" customWidth="1"/>
    <col min="6926" max="6926" width="27" customWidth="1"/>
    <col min="6927" max="6927" width="12.28515625" customWidth="1"/>
    <col min="6928" max="6928" width="41.28515625" customWidth="1"/>
    <col min="6929" max="6929" width="11.85546875" customWidth="1"/>
    <col min="6930" max="6930" width="27.140625" customWidth="1"/>
    <col min="7161" max="7161" width="7.85546875" customWidth="1"/>
    <col min="7162" max="7162" width="12.7109375" customWidth="1"/>
    <col min="7163" max="7163" width="12.140625" customWidth="1"/>
    <col min="7164" max="7164" width="15.5703125" customWidth="1"/>
    <col min="7165" max="7165" width="16" customWidth="1"/>
    <col min="7166" max="7166" width="23.85546875" customWidth="1"/>
    <col min="7167" max="7167" width="28.28515625" customWidth="1"/>
    <col min="7168" max="7168" width="13.42578125" customWidth="1"/>
    <col min="7169" max="7169" width="15.85546875" customWidth="1"/>
    <col min="7170" max="7170" width="11.28515625" customWidth="1"/>
    <col min="7171" max="7171" width="14" customWidth="1"/>
    <col min="7172" max="7172" width="10.7109375" customWidth="1"/>
    <col min="7173" max="7173" width="9.7109375" customWidth="1"/>
    <col min="7174" max="7174" width="11.42578125" customWidth="1"/>
    <col min="7175" max="7175" width="12.85546875" customWidth="1"/>
    <col min="7176" max="7176" width="10.140625" customWidth="1"/>
    <col min="7177" max="7177" width="26.85546875" customWidth="1"/>
    <col min="7178" max="7178" width="36.42578125" customWidth="1"/>
    <col min="7179" max="7179" width="12" customWidth="1"/>
    <col min="7180" max="7180" width="54.5703125" customWidth="1"/>
    <col min="7181" max="7181" width="11.28515625" customWidth="1"/>
    <col min="7182" max="7182" width="27" customWidth="1"/>
    <col min="7183" max="7183" width="12.28515625" customWidth="1"/>
    <col min="7184" max="7184" width="41.28515625" customWidth="1"/>
    <col min="7185" max="7185" width="11.85546875" customWidth="1"/>
    <col min="7186" max="7186" width="27.140625" customWidth="1"/>
    <col min="7417" max="7417" width="7.85546875" customWidth="1"/>
    <col min="7418" max="7418" width="12.7109375" customWidth="1"/>
    <col min="7419" max="7419" width="12.140625" customWidth="1"/>
    <col min="7420" max="7420" width="15.5703125" customWidth="1"/>
    <col min="7421" max="7421" width="16" customWidth="1"/>
    <col min="7422" max="7422" width="23.85546875" customWidth="1"/>
    <col min="7423" max="7423" width="28.28515625" customWidth="1"/>
    <col min="7424" max="7424" width="13.42578125" customWidth="1"/>
    <col min="7425" max="7425" width="15.85546875" customWidth="1"/>
    <col min="7426" max="7426" width="11.28515625" customWidth="1"/>
    <col min="7427" max="7427" width="14" customWidth="1"/>
    <col min="7428" max="7428" width="10.7109375" customWidth="1"/>
    <col min="7429" max="7429" width="9.7109375" customWidth="1"/>
    <col min="7430" max="7430" width="11.42578125" customWidth="1"/>
    <col min="7431" max="7431" width="12.85546875" customWidth="1"/>
    <col min="7432" max="7432" width="10.140625" customWidth="1"/>
    <col min="7433" max="7433" width="26.85546875" customWidth="1"/>
    <col min="7434" max="7434" width="36.42578125" customWidth="1"/>
    <col min="7435" max="7435" width="12" customWidth="1"/>
    <col min="7436" max="7436" width="54.5703125" customWidth="1"/>
    <col min="7437" max="7437" width="11.28515625" customWidth="1"/>
    <col min="7438" max="7438" width="27" customWidth="1"/>
    <col min="7439" max="7439" width="12.28515625" customWidth="1"/>
    <col min="7440" max="7440" width="41.28515625" customWidth="1"/>
    <col min="7441" max="7441" width="11.85546875" customWidth="1"/>
    <col min="7442" max="7442" width="27.140625" customWidth="1"/>
    <col min="7673" max="7673" width="7.85546875" customWidth="1"/>
    <col min="7674" max="7674" width="12.7109375" customWidth="1"/>
    <col min="7675" max="7675" width="12.140625" customWidth="1"/>
    <col min="7676" max="7676" width="15.5703125" customWidth="1"/>
    <col min="7677" max="7677" width="16" customWidth="1"/>
    <col min="7678" max="7678" width="23.85546875" customWidth="1"/>
    <col min="7679" max="7679" width="28.28515625" customWidth="1"/>
    <col min="7680" max="7680" width="13.42578125" customWidth="1"/>
    <col min="7681" max="7681" width="15.85546875" customWidth="1"/>
    <col min="7682" max="7682" width="11.28515625" customWidth="1"/>
    <col min="7683" max="7683" width="14" customWidth="1"/>
    <col min="7684" max="7684" width="10.7109375" customWidth="1"/>
    <col min="7685" max="7685" width="9.7109375" customWidth="1"/>
    <col min="7686" max="7686" width="11.42578125" customWidth="1"/>
    <col min="7687" max="7687" width="12.85546875" customWidth="1"/>
    <col min="7688" max="7688" width="10.140625" customWidth="1"/>
    <col min="7689" max="7689" width="26.85546875" customWidth="1"/>
    <col min="7690" max="7690" width="36.42578125" customWidth="1"/>
    <col min="7691" max="7691" width="12" customWidth="1"/>
    <col min="7692" max="7692" width="54.5703125" customWidth="1"/>
    <col min="7693" max="7693" width="11.28515625" customWidth="1"/>
    <col min="7694" max="7694" width="27" customWidth="1"/>
    <col min="7695" max="7695" width="12.28515625" customWidth="1"/>
    <col min="7696" max="7696" width="41.28515625" customWidth="1"/>
    <col min="7697" max="7697" width="11.85546875" customWidth="1"/>
    <col min="7698" max="7698" width="27.140625" customWidth="1"/>
    <col min="7929" max="7929" width="7.85546875" customWidth="1"/>
    <col min="7930" max="7930" width="12.7109375" customWidth="1"/>
    <col min="7931" max="7931" width="12.140625" customWidth="1"/>
    <col min="7932" max="7932" width="15.5703125" customWidth="1"/>
    <col min="7933" max="7933" width="16" customWidth="1"/>
    <col min="7934" max="7934" width="23.85546875" customWidth="1"/>
    <col min="7935" max="7935" width="28.28515625" customWidth="1"/>
    <col min="7936" max="7936" width="13.42578125" customWidth="1"/>
    <col min="7937" max="7937" width="15.85546875" customWidth="1"/>
    <col min="7938" max="7938" width="11.28515625" customWidth="1"/>
    <col min="7939" max="7939" width="14" customWidth="1"/>
    <col min="7940" max="7940" width="10.7109375" customWidth="1"/>
    <col min="7941" max="7941" width="9.7109375" customWidth="1"/>
    <col min="7942" max="7942" width="11.42578125" customWidth="1"/>
    <col min="7943" max="7943" width="12.85546875" customWidth="1"/>
    <col min="7944" max="7944" width="10.140625" customWidth="1"/>
    <col min="7945" max="7945" width="26.85546875" customWidth="1"/>
    <col min="7946" max="7946" width="36.42578125" customWidth="1"/>
    <col min="7947" max="7947" width="12" customWidth="1"/>
    <col min="7948" max="7948" width="54.5703125" customWidth="1"/>
    <col min="7949" max="7949" width="11.28515625" customWidth="1"/>
    <col min="7950" max="7950" width="27" customWidth="1"/>
    <col min="7951" max="7951" width="12.28515625" customWidth="1"/>
    <col min="7952" max="7952" width="41.28515625" customWidth="1"/>
    <col min="7953" max="7953" width="11.85546875" customWidth="1"/>
    <col min="7954" max="7954" width="27.140625" customWidth="1"/>
    <col min="8185" max="8185" width="7.85546875" customWidth="1"/>
    <col min="8186" max="8186" width="12.7109375" customWidth="1"/>
    <col min="8187" max="8187" width="12.140625" customWidth="1"/>
    <col min="8188" max="8188" width="15.5703125" customWidth="1"/>
    <col min="8189" max="8189" width="16" customWidth="1"/>
    <col min="8190" max="8190" width="23.85546875" customWidth="1"/>
    <col min="8191" max="8191" width="28.28515625" customWidth="1"/>
    <col min="8192" max="8192" width="13.42578125" customWidth="1"/>
    <col min="8193" max="8193" width="15.85546875" customWidth="1"/>
    <col min="8194" max="8194" width="11.28515625" customWidth="1"/>
    <col min="8195" max="8195" width="14" customWidth="1"/>
    <col min="8196" max="8196" width="10.7109375" customWidth="1"/>
    <col min="8197" max="8197" width="9.7109375" customWidth="1"/>
    <col min="8198" max="8198" width="11.42578125" customWidth="1"/>
    <col min="8199" max="8199" width="12.85546875" customWidth="1"/>
    <col min="8200" max="8200" width="10.140625" customWidth="1"/>
    <col min="8201" max="8201" width="26.85546875" customWidth="1"/>
    <col min="8202" max="8202" width="36.42578125" customWidth="1"/>
    <col min="8203" max="8203" width="12" customWidth="1"/>
    <col min="8204" max="8204" width="54.5703125" customWidth="1"/>
    <col min="8205" max="8205" width="11.28515625" customWidth="1"/>
    <col min="8206" max="8206" width="27" customWidth="1"/>
    <col min="8207" max="8207" width="12.28515625" customWidth="1"/>
    <col min="8208" max="8208" width="41.28515625" customWidth="1"/>
    <col min="8209" max="8209" width="11.85546875" customWidth="1"/>
    <col min="8210" max="8210" width="27.140625" customWidth="1"/>
    <col min="8441" max="8441" width="7.85546875" customWidth="1"/>
    <col min="8442" max="8442" width="12.7109375" customWidth="1"/>
    <col min="8443" max="8443" width="12.140625" customWidth="1"/>
    <col min="8444" max="8444" width="15.5703125" customWidth="1"/>
    <col min="8445" max="8445" width="16" customWidth="1"/>
    <col min="8446" max="8446" width="23.85546875" customWidth="1"/>
    <col min="8447" max="8447" width="28.28515625" customWidth="1"/>
    <col min="8448" max="8448" width="13.42578125" customWidth="1"/>
    <col min="8449" max="8449" width="15.85546875" customWidth="1"/>
    <col min="8450" max="8450" width="11.28515625" customWidth="1"/>
    <col min="8451" max="8451" width="14" customWidth="1"/>
    <col min="8452" max="8452" width="10.7109375" customWidth="1"/>
    <col min="8453" max="8453" width="9.7109375" customWidth="1"/>
    <col min="8454" max="8454" width="11.42578125" customWidth="1"/>
    <col min="8455" max="8455" width="12.85546875" customWidth="1"/>
    <col min="8456" max="8456" width="10.140625" customWidth="1"/>
    <col min="8457" max="8457" width="26.85546875" customWidth="1"/>
    <col min="8458" max="8458" width="36.42578125" customWidth="1"/>
    <col min="8459" max="8459" width="12" customWidth="1"/>
    <col min="8460" max="8460" width="54.5703125" customWidth="1"/>
    <col min="8461" max="8461" width="11.28515625" customWidth="1"/>
    <col min="8462" max="8462" width="27" customWidth="1"/>
    <col min="8463" max="8463" width="12.28515625" customWidth="1"/>
    <col min="8464" max="8464" width="41.28515625" customWidth="1"/>
    <col min="8465" max="8465" width="11.85546875" customWidth="1"/>
    <col min="8466" max="8466" width="27.140625" customWidth="1"/>
    <col min="8697" max="8697" width="7.85546875" customWidth="1"/>
    <col min="8698" max="8698" width="12.7109375" customWidth="1"/>
    <col min="8699" max="8699" width="12.140625" customWidth="1"/>
    <col min="8700" max="8700" width="15.5703125" customWidth="1"/>
    <col min="8701" max="8701" width="16" customWidth="1"/>
    <col min="8702" max="8702" width="23.85546875" customWidth="1"/>
    <col min="8703" max="8703" width="28.28515625" customWidth="1"/>
    <col min="8704" max="8704" width="13.42578125" customWidth="1"/>
    <col min="8705" max="8705" width="15.85546875" customWidth="1"/>
    <col min="8706" max="8706" width="11.28515625" customWidth="1"/>
    <col min="8707" max="8707" width="14" customWidth="1"/>
    <col min="8708" max="8708" width="10.7109375" customWidth="1"/>
    <col min="8709" max="8709" width="9.7109375" customWidth="1"/>
    <col min="8710" max="8710" width="11.42578125" customWidth="1"/>
    <col min="8711" max="8711" width="12.85546875" customWidth="1"/>
    <col min="8712" max="8712" width="10.140625" customWidth="1"/>
    <col min="8713" max="8713" width="26.85546875" customWidth="1"/>
    <col min="8714" max="8714" width="36.42578125" customWidth="1"/>
    <col min="8715" max="8715" width="12" customWidth="1"/>
    <col min="8716" max="8716" width="54.5703125" customWidth="1"/>
    <col min="8717" max="8717" width="11.28515625" customWidth="1"/>
    <col min="8718" max="8718" width="27" customWidth="1"/>
    <col min="8719" max="8719" width="12.28515625" customWidth="1"/>
    <col min="8720" max="8720" width="41.28515625" customWidth="1"/>
    <col min="8721" max="8721" width="11.85546875" customWidth="1"/>
    <col min="8722" max="8722" width="27.140625" customWidth="1"/>
    <col min="8953" max="8953" width="7.85546875" customWidth="1"/>
    <col min="8954" max="8954" width="12.7109375" customWidth="1"/>
    <col min="8955" max="8955" width="12.140625" customWidth="1"/>
    <col min="8956" max="8956" width="15.5703125" customWidth="1"/>
    <col min="8957" max="8957" width="16" customWidth="1"/>
    <col min="8958" max="8958" width="23.85546875" customWidth="1"/>
    <col min="8959" max="8959" width="28.28515625" customWidth="1"/>
    <col min="8960" max="8960" width="13.42578125" customWidth="1"/>
    <col min="8961" max="8961" width="15.85546875" customWidth="1"/>
    <col min="8962" max="8962" width="11.28515625" customWidth="1"/>
    <col min="8963" max="8963" width="14" customWidth="1"/>
    <col min="8964" max="8964" width="10.7109375" customWidth="1"/>
    <col min="8965" max="8965" width="9.7109375" customWidth="1"/>
    <col min="8966" max="8966" width="11.42578125" customWidth="1"/>
    <col min="8967" max="8967" width="12.85546875" customWidth="1"/>
    <col min="8968" max="8968" width="10.140625" customWidth="1"/>
    <col min="8969" max="8969" width="26.85546875" customWidth="1"/>
    <col min="8970" max="8970" width="36.42578125" customWidth="1"/>
    <col min="8971" max="8971" width="12" customWidth="1"/>
    <col min="8972" max="8972" width="54.5703125" customWidth="1"/>
    <col min="8973" max="8973" width="11.28515625" customWidth="1"/>
    <col min="8974" max="8974" width="27" customWidth="1"/>
    <col min="8975" max="8975" width="12.28515625" customWidth="1"/>
    <col min="8976" max="8976" width="41.28515625" customWidth="1"/>
    <col min="8977" max="8977" width="11.85546875" customWidth="1"/>
    <col min="8978" max="8978" width="27.140625" customWidth="1"/>
    <col min="9209" max="9209" width="7.85546875" customWidth="1"/>
    <col min="9210" max="9210" width="12.7109375" customWidth="1"/>
    <col min="9211" max="9211" width="12.140625" customWidth="1"/>
    <col min="9212" max="9212" width="15.5703125" customWidth="1"/>
    <col min="9213" max="9213" width="16" customWidth="1"/>
    <col min="9214" max="9214" width="23.85546875" customWidth="1"/>
    <col min="9215" max="9215" width="28.28515625" customWidth="1"/>
    <col min="9216" max="9216" width="13.42578125" customWidth="1"/>
    <col min="9217" max="9217" width="15.85546875" customWidth="1"/>
    <col min="9218" max="9218" width="11.28515625" customWidth="1"/>
    <col min="9219" max="9219" width="14" customWidth="1"/>
    <col min="9220" max="9220" width="10.7109375" customWidth="1"/>
    <col min="9221" max="9221" width="9.7109375" customWidth="1"/>
    <col min="9222" max="9222" width="11.42578125" customWidth="1"/>
    <col min="9223" max="9223" width="12.85546875" customWidth="1"/>
    <col min="9224" max="9224" width="10.140625" customWidth="1"/>
    <col min="9225" max="9225" width="26.85546875" customWidth="1"/>
    <col min="9226" max="9226" width="36.42578125" customWidth="1"/>
    <col min="9227" max="9227" width="12" customWidth="1"/>
    <col min="9228" max="9228" width="54.5703125" customWidth="1"/>
    <col min="9229" max="9229" width="11.28515625" customWidth="1"/>
    <col min="9230" max="9230" width="27" customWidth="1"/>
    <col min="9231" max="9231" width="12.28515625" customWidth="1"/>
    <col min="9232" max="9232" width="41.28515625" customWidth="1"/>
    <col min="9233" max="9233" width="11.85546875" customWidth="1"/>
    <col min="9234" max="9234" width="27.140625" customWidth="1"/>
    <col min="9465" max="9465" width="7.85546875" customWidth="1"/>
    <col min="9466" max="9466" width="12.7109375" customWidth="1"/>
    <col min="9467" max="9467" width="12.140625" customWidth="1"/>
    <col min="9468" max="9468" width="15.5703125" customWidth="1"/>
    <col min="9469" max="9469" width="16" customWidth="1"/>
    <col min="9470" max="9470" width="23.85546875" customWidth="1"/>
    <col min="9471" max="9471" width="28.28515625" customWidth="1"/>
    <col min="9472" max="9472" width="13.42578125" customWidth="1"/>
    <col min="9473" max="9473" width="15.85546875" customWidth="1"/>
    <col min="9474" max="9474" width="11.28515625" customWidth="1"/>
    <col min="9475" max="9475" width="14" customWidth="1"/>
    <col min="9476" max="9476" width="10.7109375" customWidth="1"/>
    <col min="9477" max="9477" width="9.7109375" customWidth="1"/>
    <col min="9478" max="9478" width="11.42578125" customWidth="1"/>
    <col min="9479" max="9479" width="12.85546875" customWidth="1"/>
    <col min="9480" max="9480" width="10.140625" customWidth="1"/>
    <col min="9481" max="9481" width="26.85546875" customWidth="1"/>
    <col min="9482" max="9482" width="36.42578125" customWidth="1"/>
    <col min="9483" max="9483" width="12" customWidth="1"/>
    <col min="9484" max="9484" width="54.5703125" customWidth="1"/>
    <col min="9485" max="9485" width="11.28515625" customWidth="1"/>
    <col min="9486" max="9486" width="27" customWidth="1"/>
    <col min="9487" max="9487" width="12.28515625" customWidth="1"/>
    <col min="9488" max="9488" width="41.28515625" customWidth="1"/>
    <col min="9489" max="9489" width="11.85546875" customWidth="1"/>
    <col min="9490" max="9490" width="27.140625" customWidth="1"/>
    <col min="9721" max="9721" width="7.85546875" customWidth="1"/>
    <col min="9722" max="9722" width="12.7109375" customWidth="1"/>
    <col min="9723" max="9723" width="12.140625" customWidth="1"/>
    <col min="9724" max="9724" width="15.5703125" customWidth="1"/>
    <col min="9725" max="9725" width="16" customWidth="1"/>
    <col min="9726" max="9726" width="23.85546875" customWidth="1"/>
    <col min="9727" max="9727" width="28.28515625" customWidth="1"/>
    <col min="9728" max="9728" width="13.42578125" customWidth="1"/>
    <col min="9729" max="9729" width="15.85546875" customWidth="1"/>
    <col min="9730" max="9730" width="11.28515625" customWidth="1"/>
    <col min="9731" max="9731" width="14" customWidth="1"/>
    <col min="9732" max="9732" width="10.7109375" customWidth="1"/>
    <col min="9733" max="9733" width="9.7109375" customWidth="1"/>
    <col min="9734" max="9734" width="11.42578125" customWidth="1"/>
    <col min="9735" max="9735" width="12.85546875" customWidth="1"/>
    <col min="9736" max="9736" width="10.140625" customWidth="1"/>
    <col min="9737" max="9737" width="26.85546875" customWidth="1"/>
    <col min="9738" max="9738" width="36.42578125" customWidth="1"/>
    <col min="9739" max="9739" width="12" customWidth="1"/>
    <col min="9740" max="9740" width="54.5703125" customWidth="1"/>
    <col min="9741" max="9741" width="11.28515625" customWidth="1"/>
    <col min="9742" max="9742" width="27" customWidth="1"/>
    <col min="9743" max="9743" width="12.28515625" customWidth="1"/>
    <col min="9744" max="9744" width="41.28515625" customWidth="1"/>
    <col min="9745" max="9745" width="11.85546875" customWidth="1"/>
    <col min="9746" max="9746" width="27.140625" customWidth="1"/>
    <col min="9977" max="9977" width="7.85546875" customWidth="1"/>
    <col min="9978" max="9978" width="12.7109375" customWidth="1"/>
    <col min="9979" max="9979" width="12.140625" customWidth="1"/>
    <col min="9980" max="9980" width="15.5703125" customWidth="1"/>
    <col min="9981" max="9981" width="16" customWidth="1"/>
    <col min="9982" max="9982" width="23.85546875" customWidth="1"/>
    <col min="9983" max="9983" width="28.28515625" customWidth="1"/>
    <col min="9984" max="9984" width="13.42578125" customWidth="1"/>
    <col min="9985" max="9985" width="15.85546875" customWidth="1"/>
    <col min="9986" max="9986" width="11.28515625" customWidth="1"/>
    <col min="9987" max="9987" width="14" customWidth="1"/>
    <col min="9988" max="9988" width="10.7109375" customWidth="1"/>
    <col min="9989" max="9989" width="9.7109375" customWidth="1"/>
    <col min="9990" max="9990" width="11.42578125" customWidth="1"/>
    <col min="9991" max="9991" width="12.85546875" customWidth="1"/>
    <col min="9992" max="9992" width="10.140625" customWidth="1"/>
    <col min="9993" max="9993" width="26.85546875" customWidth="1"/>
    <col min="9994" max="9994" width="36.42578125" customWidth="1"/>
    <col min="9995" max="9995" width="12" customWidth="1"/>
    <col min="9996" max="9996" width="54.5703125" customWidth="1"/>
    <col min="9997" max="9997" width="11.28515625" customWidth="1"/>
    <col min="9998" max="9998" width="27" customWidth="1"/>
    <col min="9999" max="9999" width="12.28515625" customWidth="1"/>
    <col min="10000" max="10000" width="41.28515625" customWidth="1"/>
    <col min="10001" max="10001" width="11.85546875" customWidth="1"/>
    <col min="10002" max="10002" width="27.140625" customWidth="1"/>
    <col min="10233" max="10233" width="7.85546875" customWidth="1"/>
    <col min="10234" max="10234" width="12.7109375" customWidth="1"/>
    <col min="10235" max="10235" width="12.140625" customWidth="1"/>
    <col min="10236" max="10236" width="15.5703125" customWidth="1"/>
    <col min="10237" max="10237" width="16" customWidth="1"/>
    <col min="10238" max="10238" width="23.85546875" customWidth="1"/>
    <col min="10239" max="10239" width="28.28515625" customWidth="1"/>
    <col min="10240" max="10240" width="13.42578125" customWidth="1"/>
    <col min="10241" max="10241" width="15.85546875" customWidth="1"/>
    <col min="10242" max="10242" width="11.28515625" customWidth="1"/>
    <col min="10243" max="10243" width="14" customWidth="1"/>
    <col min="10244" max="10244" width="10.7109375" customWidth="1"/>
    <col min="10245" max="10245" width="9.7109375" customWidth="1"/>
    <col min="10246" max="10246" width="11.42578125" customWidth="1"/>
    <col min="10247" max="10247" width="12.85546875" customWidth="1"/>
    <col min="10248" max="10248" width="10.140625" customWidth="1"/>
    <col min="10249" max="10249" width="26.85546875" customWidth="1"/>
    <col min="10250" max="10250" width="36.42578125" customWidth="1"/>
    <col min="10251" max="10251" width="12" customWidth="1"/>
    <col min="10252" max="10252" width="54.5703125" customWidth="1"/>
    <col min="10253" max="10253" width="11.28515625" customWidth="1"/>
    <col min="10254" max="10254" width="27" customWidth="1"/>
    <col min="10255" max="10255" width="12.28515625" customWidth="1"/>
    <col min="10256" max="10256" width="41.28515625" customWidth="1"/>
    <col min="10257" max="10257" width="11.85546875" customWidth="1"/>
    <col min="10258" max="10258" width="27.140625" customWidth="1"/>
    <col min="10489" max="10489" width="7.85546875" customWidth="1"/>
    <col min="10490" max="10490" width="12.7109375" customWidth="1"/>
    <col min="10491" max="10491" width="12.140625" customWidth="1"/>
    <col min="10492" max="10492" width="15.5703125" customWidth="1"/>
    <col min="10493" max="10493" width="16" customWidth="1"/>
    <col min="10494" max="10494" width="23.85546875" customWidth="1"/>
    <col min="10495" max="10495" width="28.28515625" customWidth="1"/>
    <col min="10496" max="10496" width="13.42578125" customWidth="1"/>
    <col min="10497" max="10497" width="15.85546875" customWidth="1"/>
    <col min="10498" max="10498" width="11.28515625" customWidth="1"/>
    <col min="10499" max="10499" width="14" customWidth="1"/>
    <col min="10500" max="10500" width="10.7109375" customWidth="1"/>
    <col min="10501" max="10501" width="9.7109375" customWidth="1"/>
    <col min="10502" max="10502" width="11.42578125" customWidth="1"/>
    <col min="10503" max="10503" width="12.85546875" customWidth="1"/>
    <col min="10504" max="10504" width="10.140625" customWidth="1"/>
    <col min="10505" max="10505" width="26.85546875" customWidth="1"/>
    <col min="10506" max="10506" width="36.42578125" customWidth="1"/>
    <col min="10507" max="10507" width="12" customWidth="1"/>
    <col min="10508" max="10508" width="54.5703125" customWidth="1"/>
    <col min="10509" max="10509" width="11.28515625" customWidth="1"/>
    <col min="10510" max="10510" width="27" customWidth="1"/>
    <col min="10511" max="10511" width="12.28515625" customWidth="1"/>
    <col min="10512" max="10512" width="41.28515625" customWidth="1"/>
    <col min="10513" max="10513" width="11.85546875" customWidth="1"/>
    <col min="10514" max="10514" width="27.140625" customWidth="1"/>
    <col min="10745" max="10745" width="7.85546875" customWidth="1"/>
    <col min="10746" max="10746" width="12.7109375" customWidth="1"/>
    <col min="10747" max="10747" width="12.140625" customWidth="1"/>
    <col min="10748" max="10748" width="15.5703125" customWidth="1"/>
    <col min="10749" max="10749" width="16" customWidth="1"/>
    <col min="10750" max="10750" width="23.85546875" customWidth="1"/>
    <col min="10751" max="10751" width="28.28515625" customWidth="1"/>
    <col min="10752" max="10752" width="13.42578125" customWidth="1"/>
    <col min="10753" max="10753" width="15.85546875" customWidth="1"/>
    <col min="10754" max="10754" width="11.28515625" customWidth="1"/>
    <col min="10755" max="10755" width="14" customWidth="1"/>
    <col min="10756" max="10756" width="10.7109375" customWidth="1"/>
    <col min="10757" max="10757" width="9.7109375" customWidth="1"/>
    <col min="10758" max="10758" width="11.42578125" customWidth="1"/>
    <col min="10759" max="10759" width="12.85546875" customWidth="1"/>
    <col min="10760" max="10760" width="10.140625" customWidth="1"/>
    <col min="10761" max="10761" width="26.85546875" customWidth="1"/>
    <col min="10762" max="10762" width="36.42578125" customWidth="1"/>
    <col min="10763" max="10763" width="12" customWidth="1"/>
    <col min="10764" max="10764" width="54.5703125" customWidth="1"/>
    <col min="10765" max="10765" width="11.28515625" customWidth="1"/>
    <col min="10766" max="10766" width="27" customWidth="1"/>
    <col min="10767" max="10767" width="12.28515625" customWidth="1"/>
    <col min="10768" max="10768" width="41.28515625" customWidth="1"/>
    <col min="10769" max="10769" width="11.85546875" customWidth="1"/>
    <col min="10770" max="10770" width="27.140625" customWidth="1"/>
    <col min="11001" max="11001" width="7.85546875" customWidth="1"/>
    <col min="11002" max="11002" width="12.7109375" customWidth="1"/>
    <col min="11003" max="11003" width="12.140625" customWidth="1"/>
    <col min="11004" max="11004" width="15.5703125" customWidth="1"/>
    <col min="11005" max="11005" width="16" customWidth="1"/>
    <col min="11006" max="11006" width="23.85546875" customWidth="1"/>
    <col min="11007" max="11007" width="28.28515625" customWidth="1"/>
    <col min="11008" max="11008" width="13.42578125" customWidth="1"/>
    <col min="11009" max="11009" width="15.85546875" customWidth="1"/>
    <col min="11010" max="11010" width="11.28515625" customWidth="1"/>
    <col min="11011" max="11011" width="14" customWidth="1"/>
    <col min="11012" max="11012" width="10.7109375" customWidth="1"/>
    <col min="11013" max="11013" width="9.7109375" customWidth="1"/>
    <col min="11014" max="11014" width="11.42578125" customWidth="1"/>
    <col min="11015" max="11015" width="12.85546875" customWidth="1"/>
    <col min="11016" max="11016" width="10.140625" customWidth="1"/>
    <col min="11017" max="11017" width="26.85546875" customWidth="1"/>
    <col min="11018" max="11018" width="36.42578125" customWidth="1"/>
    <col min="11019" max="11019" width="12" customWidth="1"/>
    <col min="11020" max="11020" width="54.5703125" customWidth="1"/>
    <col min="11021" max="11021" width="11.28515625" customWidth="1"/>
    <col min="11022" max="11022" width="27" customWidth="1"/>
    <col min="11023" max="11023" width="12.28515625" customWidth="1"/>
    <col min="11024" max="11024" width="41.28515625" customWidth="1"/>
    <col min="11025" max="11025" width="11.85546875" customWidth="1"/>
    <col min="11026" max="11026" width="27.140625" customWidth="1"/>
    <col min="11257" max="11257" width="7.85546875" customWidth="1"/>
    <col min="11258" max="11258" width="12.7109375" customWidth="1"/>
    <col min="11259" max="11259" width="12.140625" customWidth="1"/>
    <col min="11260" max="11260" width="15.5703125" customWidth="1"/>
    <col min="11261" max="11261" width="16" customWidth="1"/>
    <col min="11262" max="11262" width="23.85546875" customWidth="1"/>
    <col min="11263" max="11263" width="28.28515625" customWidth="1"/>
    <col min="11264" max="11264" width="13.42578125" customWidth="1"/>
    <col min="11265" max="11265" width="15.85546875" customWidth="1"/>
    <col min="11266" max="11266" width="11.28515625" customWidth="1"/>
    <col min="11267" max="11267" width="14" customWidth="1"/>
    <col min="11268" max="11268" width="10.7109375" customWidth="1"/>
    <col min="11269" max="11269" width="9.7109375" customWidth="1"/>
    <col min="11270" max="11270" width="11.42578125" customWidth="1"/>
    <col min="11271" max="11271" width="12.85546875" customWidth="1"/>
    <col min="11272" max="11272" width="10.140625" customWidth="1"/>
    <col min="11273" max="11273" width="26.85546875" customWidth="1"/>
    <col min="11274" max="11274" width="36.42578125" customWidth="1"/>
    <col min="11275" max="11275" width="12" customWidth="1"/>
    <col min="11276" max="11276" width="54.5703125" customWidth="1"/>
    <col min="11277" max="11277" width="11.28515625" customWidth="1"/>
    <col min="11278" max="11278" width="27" customWidth="1"/>
    <col min="11279" max="11279" width="12.28515625" customWidth="1"/>
    <col min="11280" max="11280" width="41.28515625" customWidth="1"/>
    <col min="11281" max="11281" width="11.85546875" customWidth="1"/>
    <col min="11282" max="11282" width="27.140625" customWidth="1"/>
    <col min="11513" max="11513" width="7.85546875" customWidth="1"/>
    <col min="11514" max="11514" width="12.7109375" customWidth="1"/>
    <col min="11515" max="11515" width="12.140625" customWidth="1"/>
    <col min="11516" max="11516" width="15.5703125" customWidth="1"/>
    <col min="11517" max="11517" width="16" customWidth="1"/>
    <col min="11518" max="11518" width="23.85546875" customWidth="1"/>
    <col min="11519" max="11519" width="28.28515625" customWidth="1"/>
    <col min="11520" max="11520" width="13.42578125" customWidth="1"/>
    <col min="11521" max="11521" width="15.85546875" customWidth="1"/>
    <col min="11522" max="11522" width="11.28515625" customWidth="1"/>
    <col min="11523" max="11523" width="14" customWidth="1"/>
    <col min="11524" max="11524" width="10.7109375" customWidth="1"/>
    <col min="11525" max="11525" width="9.7109375" customWidth="1"/>
    <col min="11526" max="11526" width="11.42578125" customWidth="1"/>
    <col min="11527" max="11527" width="12.85546875" customWidth="1"/>
    <col min="11528" max="11528" width="10.140625" customWidth="1"/>
    <col min="11529" max="11529" width="26.85546875" customWidth="1"/>
    <col min="11530" max="11530" width="36.42578125" customWidth="1"/>
    <col min="11531" max="11531" width="12" customWidth="1"/>
    <col min="11532" max="11532" width="54.5703125" customWidth="1"/>
    <col min="11533" max="11533" width="11.28515625" customWidth="1"/>
    <col min="11534" max="11534" width="27" customWidth="1"/>
    <col min="11535" max="11535" width="12.28515625" customWidth="1"/>
    <col min="11536" max="11536" width="41.28515625" customWidth="1"/>
    <col min="11537" max="11537" width="11.85546875" customWidth="1"/>
    <col min="11538" max="11538" width="27.140625" customWidth="1"/>
    <col min="11769" max="11769" width="7.85546875" customWidth="1"/>
    <col min="11770" max="11770" width="12.7109375" customWidth="1"/>
    <col min="11771" max="11771" width="12.140625" customWidth="1"/>
    <col min="11772" max="11772" width="15.5703125" customWidth="1"/>
    <col min="11773" max="11773" width="16" customWidth="1"/>
    <col min="11774" max="11774" width="23.85546875" customWidth="1"/>
    <col min="11775" max="11775" width="28.28515625" customWidth="1"/>
    <col min="11776" max="11776" width="13.42578125" customWidth="1"/>
    <col min="11777" max="11777" width="15.85546875" customWidth="1"/>
    <col min="11778" max="11778" width="11.28515625" customWidth="1"/>
    <col min="11779" max="11779" width="14" customWidth="1"/>
    <col min="11780" max="11780" width="10.7109375" customWidth="1"/>
    <col min="11781" max="11781" width="9.7109375" customWidth="1"/>
    <col min="11782" max="11782" width="11.42578125" customWidth="1"/>
    <col min="11783" max="11783" width="12.85546875" customWidth="1"/>
    <col min="11784" max="11784" width="10.140625" customWidth="1"/>
    <col min="11785" max="11785" width="26.85546875" customWidth="1"/>
    <col min="11786" max="11786" width="36.42578125" customWidth="1"/>
    <col min="11787" max="11787" width="12" customWidth="1"/>
    <col min="11788" max="11788" width="54.5703125" customWidth="1"/>
    <col min="11789" max="11789" width="11.28515625" customWidth="1"/>
    <col min="11790" max="11790" width="27" customWidth="1"/>
    <col min="11791" max="11791" width="12.28515625" customWidth="1"/>
    <col min="11792" max="11792" width="41.28515625" customWidth="1"/>
    <col min="11793" max="11793" width="11.85546875" customWidth="1"/>
    <col min="11794" max="11794" width="27.140625" customWidth="1"/>
    <col min="12025" max="12025" width="7.85546875" customWidth="1"/>
    <col min="12026" max="12026" width="12.7109375" customWidth="1"/>
    <col min="12027" max="12027" width="12.140625" customWidth="1"/>
    <col min="12028" max="12028" width="15.5703125" customWidth="1"/>
    <col min="12029" max="12029" width="16" customWidth="1"/>
    <col min="12030" max="12030" width="23.85546875" customWidth="1"/>
    <col min="12031" max="12031" width="28.28515625" customWidth="1"/>
    <col min="12032" max="12032" width="13.42578125" customWidth="1"/>
    <col min="12033" max="12033" width="15.85546875" customWidth="1"/>
    <col min="12034" max="12034" width="11.28515625" customWidth="1"/>
    <col min="12035" max="12035" width="14" customWidth="1"/>
    <col min="12036" max="12036" width="10.7109375" customWidth="1"/>
    <col min="12037" max="12037" width="9.7109375" customWidth="1"/>
    <col min="12038" max="12038" width="11.42578125" customWidth="1"/>
    <col min="12039" max="12039" width="12.85546875" customWidth="1"/>
    <col min="12040" max="12040" width="10.140625" customWidth="1"/>
    <col min="12041" max="12041" width="26.85546875" customWidth="1"/>
    <col min="12042" max="12042" width="36.42578125" customWidth="1"/>
    <col min="12043" max="12043" width="12" customWidth="1"/>
    <col min="12044" max="12044" width="54.5703125" customWidth="1"/>
    <col min="12045" max="12045" width="11.28515625" customWidth="1"/>
    <col min="12046" max="12046" width="27" customWidth="1"/>
    <col min="12047" max="12047" width="12.28515625" customWidth="1"/>
    <col min="12048" max="12048" width="41.28515625" customWidth="1"/>
    <col min="12049" max="12049" width="11.85546875" customWidth="1"/>
    <col min="12050" max="12050" width="27.140625" customWidth="1"/>
    <col min="12281" max="12281" width="7.85546875" customWidth="1"/>
    <col min="12282" max="12282" width="12.7109375" customWidth="1"/>
    <col min="12283" max="12283" width="12.140625" customWidth="1"/>
    <col min="12284" max="12284" width="15.5703125" customWidth="1"/>
    <col min="12285" max="12285" width="16" customWidth="1"/>
    <col min="12286" max="12286" width="23.85546875" customWidth="1"/>
    <col min="12287" max="12287" width="28.28515625" customWidth="1"/>
    <col min="12288" max="12288" width="13.42578125" customWidth="1"/>
    <col min="12289" max="12289" width="15.85546875" customWidth="1"/>
    <col min="12290" max="12290" width="11.28515625" customWidth="1"/>
    <col min="12291" max="12291" width="14" customWidth="1"/>
    <col min="12292" max="12292" width="10.7109375" customWidth="1"/>
    <col min="12293" max="12293" width="9.7109375" customWidth="1"/>
    <col min="12294" max="12294" width="11.42578125" customWidth="1"/>
    <col min="12295" max="12295" width="12.85546875" customWidth="1"/>
    <col min="12296" max="12296" width="10.140625" customWidth="1"/>
    <col min="12297" max="12297" width="26.85546875" customWidth="1"/>
    <col min="12298" max="12298" width="36.42578125" customWidth="1"/>
    <col min="12299" max="12299" width="12" customWidth="1"/>
    <col min="12300" max="12300" width="54.5703125" customWidth="1"/>
    <col min="12301" max="12301" width="11.28515625" customWidth="1"/>
    <col min="12302" max="12302" width="27" customWidth="1"/>
    <col min="12303" max="12303" width="12.28515625" customWidth="1"/>
    <col min="12304" max="12304" width="41.28515625" customWidth="1"/>
    <col min="12305" max="12305" width="11.85546875" customWidth="1"/>
    <col min="12306" max="12306" width="27.140625" customWidth="1"/>
    <col min="12537" max="12537" width="7.85546875" customWidth="1"/>
    <col min="12538" max="12538" width="12.7109375" customWidth="1"/>
    <col min="12539" max="12539" width="12.140625" customWidth="1"/>
    <col min="12540" max="12540" width="15.5703125" customWidth="1"/>
    <col min="12541" max="12541" width="16" customWidth="1"/>
    <col min="12542" max="12542" width="23.85546875" customWidth="1"/>
    <col min="12543" max="12543" width="28.28515625" customWidth="1"/>
    <col min="12544" max="12544" width="13.42578125" customWidth="1"/>
    <col min="12545" max="12545" width="15.85546875" customWidth="1"/>
    <col min="12546" max="12546" width="11.28515625" customWidth="1"/>
    <col min="12547" max="12547" width="14" customWidth="1"/>
    <col min="12548" max="12548" width="10.7109375" customWidth="1"/>
    <col min="12549" max="12549" width="9.7109375" customWidth="1"/>
    <col min="12550" max="12550" width="11.42578125" customWidth="1"/>
    <col min="12551" max="12551" width="12.85546875" customWidth="1"/>
    <col min="12552" max="12552" width="10.140625" customWidth="1"/>
    <col min="12553" max="12553" width="26.85546875" customWidth="1"/>
    <col min="12554" max="12554" width="36.42578125" customWidth="1"/>
    <col min="12555" max="12555" width="12" customWidth="1"/>
    <col min="12556" max="12556" width="54.5703125" customWidth="1"/>
    <col min="12557" max="12557" width="11.28515625" customWidth="1"/>
    <col min="12558" max="12558" width="27" customWidth="1"/>
    <col min="12559" max="12559" width="12.28515625" customWidth="1"/>
    <col min="12560" max="12560" width="41.28515625" customWidth="1"/>
    <col min="12561" max="12561" width="11.85546875" customWidth="1"/>
    <col min="12562" max="12562" width="27.140625" customWidth="1"/>
    <col min="12793" max="12793" width="7.85546875" customWidth="1"/>
    <col min="12794" max="12794" width="12.7109375" customWidth="1"/>
    <col min="12795" max="12795" width="12.140625" customWidth="1"/>
    <col min="12796" max="12796" width="15.5703125" customWidth="1"/>
    <col min="12797" max="12797" width="16" customWidth="1"/>
    <col min="12798" max="12798" width="23.85546875" customWidth="1"/>
    <col min="12799" max="12799" width="28.28515625" customWidth="1"/>
    <col min="12800" max="12800" width="13.42578125" customWidth="1"/>
    <col min="12801" max="12801" width="15.85546875" customWidth="1"/>
    <col min="12802" max="12802" width="11.28515625" customWidth="1"/>
    <col min="12803" max="12803" width="14" customWidth="1"/>
    <col min="12804" max="12804" width="10.7109375" customWidth="1"/>
    <col min="12805" max="12805" width="9.7109375" customWidth="1"/>
    <col min="12806" max="12806" width="11.42578125" customWidth="1"/>
    <col min="12807" max="12807" width="12.85546875" customWidth="1"/>
    <col min="12808" max="12808" width="10.140625" customWidth="1"/>
    <col min="12809" max="12809" width="26.85546875" customWidth="1"/>
    <col min="12810" max="12810" width="36.42578125" customWidth="1"/>
    <col min="12811" max="12811" width="12" customWidth="1"/>
    <col min="12812" max="12812" width="54.5703125" customWidth="1"/>
    <col min="12813" max="12813" width="11.28515625" customWidth="1"/>
    <col min="12814" max="12814" width="27" customWidth="1"/>
    <col min="12815" max="12815" width="12.28515625" customWidth="1"/>
    <col min="12816" max="12816" width="41.28515625" customWidth="1"/>
    <col min="12817" max="12817" width="11.85546875" customWidth="1"/>
    <col min="12818" max="12818" width="27.140625" customWidth="1"/>
    <col min="13049" max="13049" width="7.85546875" customWidth="1"/>
    <col min="13050" max="13050" width="12.7109375" customWidth="1"/>
    <col min="13051" max="13051" width="12.140625" customWidth="1"/>
    <col min="13052" max="13052" width="15.5703125" customWidth="1"/>
    <col min="13053" max="13053" width="16" customWidth="1"/>
    <col min="13054" max="13054" width="23.85546875" customWidth="1"/>
    <col min="13055" max="13055" width="28.28515625" customWidth="1"/>
    <col min="13056" max="13056" width="13.42578125" customWidth="1"/>
    <col min="13057" max="13057" width="15.85546875" customWidth="1"/>
    <col min="13058" max="13058" width="11.28515625" customWidth="1"/>
    <col min="13059" max="13059" width="14" customWidth="1"/>
    <col min="13060" max="13060" width="10.7109375" customWidth="1"/>
    <col min="13061" max="13061" width="9.7109375" customWidth="1"/>
    <col min="13062" max="13062" width="11.42578125" customWidth="1"/>
    <col min="13063" max="13063" width="12.85546875" customWidth="1"/>
    <col min="13064" max="13064" width="10.140625" customWidth="1"/>
    <col min="13065" max="13065" width="26.85546875" customWidth="1"/>
    <col min="13066" max="13066" width="36.42578125" customWidth="1"/>
    <col min="13067" max="13067" width="12" customWidth="1"/>
    <col min="13068" max="13068" width="54.5703125" customWidth="1"/>
    <col min="13069" max="13069" width="11.28515625" customWidth="1"/>
    <col min="13070" max="13070" width="27" customWidth="1"/>
    <col min="13071" max="13071" width="12.28515625" customWidth="1"/>
    <col min="13072" max="13072" width="41.28515625" customWidth="1"/>
    <col min="13073" max="13073" width="11.85546875" customWidth="1"/>
    <col min="13074" max="13074" width="27.140625" customWidth="1"/>
    <col min="13305" max="13305" width="7.85546875" customWidth="1"/>
    <col min="13306" max="13306" width="12.7109375" customWidth="1"/>
    <col min="13307" max="13307" width="12.140625" customWidth="1"/>
    <col min="13308" max="13308" width="15.5703125" customWidth="1"/>
    <col min="13309" max="13309" width="16" customWidth="1"/>
    <col min="13310" max="13310" width="23.85546875" customWidth="1"/>
    <col min="13311" max="13311" width="28.28515625" customWidth="1"/>
    <col min="13312" max="13312" width="13.42578125" customWidth="1"/>
    <col min="13313" max="13313" width="15.85546875" customWidth="1"/>
    <col min="13314" max="13314" width="11.28515625" customWidth="1"/>
    <col min="13315" max="13315" width="14" customWidth="1"/>
    <col min="13316" max="13316" width="10.7109375" customWidth="1"/>
    <col min="13317" max="13317" width="9.7109375" customWidth="1"/>
    <col min="13318" max="13318" width="11.42578125" customWidth="1"/>
    <col min="13319" max="13319" width="12.85546875" customWidth="1"/>
    <col min="13320" max="13320" width="10.140625" customWidth="1"/>
    <col min="13321" max="13321" width="26.85546875" customWidth="1"/>
    <col min="13322" max="13322" width="36.42578125" customWidth="1"/>
    <col min="13323" max="13323" width="12" customWidth="1"/>
    <col min="13324" max="13324" width="54.5703125" customWidth="1"/>
    <col min="13325" max="13325" width="11.28515625" customWidth="1"/>
    <col min="13326" max="13326" width="27" customWidth="1"/>
    <col min="13327" max="13327" width="12.28515625" customWidth="1"/>
    <col min="13328" max="13328" width="41.28515625" customWidth="1"/>
    <col min="13329" max="13329" width="11.85546875" customWidth="1"/>
    <col min="13330" max="13330" width="27.140625" customWidth="1"/>
    <col min="13561" max="13561" width="7.85546875" customWidth="1"/>
    <col min="13562" max="13562" width="12.7109375" customWidth="1"/>
    <col min="13563" max="13563" width="12.140625" customWidth="1"/>
    <col min="13564" max="13564" width="15.5703125" customWidth="1"/>
    <col min="13565" max="13565" width="16" customWidth="1"/>
    <col min="13566" max="13566" width="23.85546875" customWidth="1"/>
    <col min="13567" max="13567" width="28.28515625" customWidth="1"/>
    <col min="13568" max="13568" width="13.42578125" customWidth="1"/>
    <col min="13569" max="13569" width="15.85546875" customWidth="1"/>
    <col min="13570" max="13570" width="11.28515625" customWidth="1"/>
    <col min="13571" max="13571" width="14" customWidth="1"/>
    <col min="13572" max="13572" width="10.7109375" customWidth="1"/>
    <col min="13573" max="13573" width="9.7109375" customWidth="1"/>
    <col min="13574" max="13574" width="11.42578125" customWidth="1"/>
    <col min="13575" max="13575" width="12.85546875" customWidth="1"/>
    <col min="13576" max="13576" width="10.140625" customWidth="1"/>
    <col min="13577" max="13577" width="26.85546875" customWidth="1"/>
    <col min="13578" max="13578" width="36.42578125" customWidth="1"/>
    <col min="13579" max="13579" width="12" customWidth="1"/>
    <col min="13580" max="13580" width="54.5703125" customWidth="1"/>
    <col min="13581" max="13581" width="11.28515625" customWidth="1"/>
    <col min="13582" max="13582" width="27" customWidth="1"/>
    <col min="13583" max="13583" width="12.28515625" customWidth="1"/>
    <col min="13584" max="13584" width="41.28515625" customWidth="1"/>
    <col min="13585" max="13585" width="11.85546875" customWidth="1"/>
    <col min="13586" max="13586" width="27.140625" customWidth="1"/>
    <col min="13817" max="13817" width="7.85546875" customWidth="1"/>
    <col min="13818" max="13818" width="12.7109375" customWidth="1"/>
    <col min="13819" max="13819" width="12.140625" customWidth="1"/>
    <col min="13820" max="13820" width="15.5703125" customWidth="1"/>
    <col min="13821" max="13821" width="16" customWidth="1"/>
    <col min="13822" max="13822" width="23.85546875" customWidth="1"/>
    <col min="13823" max="13823" width="28.28515625" customWidth="1"/>
    <col min="13824" max="13824" width="13.42578125" customWidth="1"/>
    <col min="13825" max="13825" width="15.85546875" customWidth="1"/>
    <col min="13826" max="13826" width="11.28515625" customWidth="1"/>
    <col min="13827" max="13827" width="14" customWidth="1"/>
    <col min="13828" max="13828" width="10.7109375" customWidth="1"/>
    <col min="13829" max="13829" width="9.7109375" customWidth="1"/>
    <col min="13830" max="13830" width="11.42578125" customWidth="1"/>
    <col min="13831" max="13831" width="12.85546875" customWidth="1"/>
    <col min="13832" max="13832" width="10.140625" customWidth="1"/>
    <col min="13833" max="13833" width="26.85546875" customWidth="1"/>
    <col min="13834" max="13834" width="36.42578125" customWidth="1"/>
    <col min="13835" max="13835" width="12" customWidth="1"/>
    <col min="13836" max="13836" width="54.5703125" customWidth="1"/>
    <col min="13837" max="13837" width="11.28515625" customWidth="1"/>
    <col min="13838" max="13838" width="27" customWidth="1"/>
    <col min="13839" max="13839" width="12.28515625" customWidth="1"/>
    <col min="13840" max="13840" width="41.28515625" customWidth="1"/>
    <col min="13841" max="13841" width="11.85546875" customWidth="1"/>
    <col min="13842" max="13842" width="27.140625" customWidth="1"/>
    <col min="14073" max="14073" width="7.85546875" customWidth="1"/>
    <col min="14074" max="14074" width="12.7109375" customWidth="1"/>
    <col min="14075" max="14075" width="12.140625" customWidth="1"/>
    <col min="14076" max="14076" width="15.5703125" customWidth="1"/>
    <col min="14077" max="14077" width="16" customWidth="1"/>
    <col min="14078" max="14078" width="23.85546875" customWidth="1"/>
    <col min="14079" max="14079" width="28.28515625" customWidth="1"/>
    <col min="14080" max="14080" width="13.42578125" customWidth="1"/>
    <col min="14081" max="14081" width="15.85546875" customWidth="1"/>
    <col min="14082" max="14082" width="11.28515625" customWidth="1"/>
    <col min="14083" max="14083" width="14" customWidth="1"/>
    <col min="14084" max="14084" width="10.7109375" customWidth="1"/>
    <col min="14085" max="14085" width="9.7109375" customWidth="1"/>
    <col min="14086" max="14086" width="11.42578125" customWidth="1"/>
    <col min="14087" max="14087" width="12.85546875" customWidth="1"/>
    <col min="14088" max="14088" width="10.140625" customWidth="1"/>
    <col min="14089" max="14089" width="26.85546875" customWidth="1"/>
    <col min="14090" max="14090" width="36.42578125" customWidth="1"/>
    <col min="14091" max="14091" width="12" customWidth="1"/>
    <col min="14092" max="14092" width="54.5703125" customWidth="1"/>
    <col min="14093" max="14093" width="11.28515625" customWidth="1"/>
    <col min="14094" max="14094" width="27" customWidth="1"/>
    <col min="14095" max="14095" width="12.28515625" customWidth="1"/>
    <col min="14096" max="14096" width="41.28515625" customWidth="1"/>
    <col min="14097" max="14097" width="11.85546875" customWidth="1"/>
    <col min="14098" max="14098" width="27.140625" customWidth="1"/>
    <col min="14329" max="14329" width="7.85546875" customWidth="1"/>
    <col min="14330" max="14330" width="12.7109375" customWidth="1"/>
    <col min="14331" max="14331" width="12.140625" customWidth="1"/>
    <col min="14332" max="14332" width="15.5703125" customWidth="1"/>
    <col min="14333" max="14333" width="16" customWidth="1"/>
    <col min="14334" max="14334" width="23.85546875" customWidth="1"/>
    <col min="14335" max="14335" width="28.28515625" customWidth="1"/>
    <col min="14336" max="14336" width="13.42578125" customWidth="1"/>
    <col min="14337" max="14337" width="15.85546875" customWidth="1"/>
    <col min="14338" max="14338" width="11.28515625" customWidth="1"/>
    <col min="14339" max="14339" width="14" customWidth="1"/>
    <col min="14340" max="14340" width="10.7109375" customWidth="1"/>
    <col min="14341" max="14341" width="9.7109375" customWidth="1"/>
    <col min="14342" max="14342" width="11.42578125" customWidth="1"/>
    <col min="14343" max="14343" width="12.85546875" customWidth="1"/>
    <col min="14344" max="14344" width="10.140625" customWidth="1"/>
    <col min="14345" max="14345" width="26.85546875" customWidth="1"/>
    <col min="14346" max="14346" width="36.42578125" customWidth="1"/>
    <col min="14347" max="14347" width="12" customWidth="1"/>
    <col min="14348" max="14348" width="54.5703125" customWidth="1"/>
    <col min="14349" max="14349" width="11.28515625" customWidth="1"/>
    <col min="14350" max="14350" width="27" customWidth="1"/>
    <col min="14351" max="14351" width="12.28515625" customWidth="1"/>
    <col min="14352" max="14352" width="41.28515625" customWidth="1"/>
    <col min="14353" max="14353" width="11.85546875" customWidth="1"/>
    <col min="14354" max="14354" width="27.140625" customWidth="1"/>
    <col min="14585" max="14585" width="7.85546875" customWidth="1"/>
    <col min="14586" max="14586" width="12.7109375" customWidth="1"/>
    <col min="14587" max="14587" width="12.140625" customWidth="1"/>
    <col min="14588" max="14588" width="15.5703125" customWidth="1"/>
    <col min="14589" max="14589" width="16" customWidth="1"/>
    <col min="14590" max="14590" width="23.85546875" customWidth="1"/>
    <col min="14591" max="14591" width="28.28515625" customWidth="1"/>
    <col min="14592" max="14592" width="13.42578125" customWidth="1"/>
    <col min="14593" max="14593" width="15.85546875" customWidth="1"/>
    <col min="14594" max="14594" width="11.28515625" customWidth="1"/>
    <col min="14595" max="14595" width="14" customWidth="1"/>
    <col min="14596" max="14596" width="10.7109375" customWidth="1"/>
    <col min="14597" max="14597" width="9.7109375" customWidth="1"/>
    <col min="14598" max="14598" width="11.42578125" customWidth="1"/>
    <col min="14599" max="14599" width="12.85546875" customWidth="1"/>
    <col min="14600" max="14600" width="10.140625" customWidth="1"/>
    <col min="14601" max="14601" width="26.85546875" customWidth="1"/>
    <col min="14602" max="14602" width="36.42578125" customWidth="1"/>
    <col min="14603" max="14603" width="12" customWidth="1"/>
    <col min="14604" max="14604" width="54.5703125" customWidth="1"/>
    <col min="14605" max="14605" width="11.28515625" customWidth="1"/>
    <col min="14606" max="14606" width="27" customWidth="1"/>
    <col min="14607" max="14607" width="12.28515625" customWidth="1"/>
    <col min="14608" max="14608" width="41.28515625" customWidth="1"/>
    <col min="14609" max="14609" width="11.85546875" customWidth="1"/>
    <col min="14610" max="14610" width="27.140625" customWidth="1"/>
    <col min="14841" max="14841" width="7.85546875" customWidth="1"/>
    <col min="14842" max="14842" width="12.7109375" customWidth="1"/>
    <col min="14843" max="14843" width="12.140625" customWidth="1"/>
    <col min="14844" max="14844" width="15.5703125" customWidth="1"/>
    <col min="14845" max="14845" width="16" customWidth="1"/>
    <col min="14846" max="14846" width="23.85546875" customWidth="1"/>
    <col min="14847" max="14847" width="28.28515625" customWidth="1"/>
    <col min="14848" max="14848" width="13.42578125" customWidth="1"/>
    <col min="14849" max="14849" width="15.85546875" customWidth="1"/>
    <col min="14850" max="14850" width="11.28515625" customWidth="1"/>
    <col min="14851" max="14851" width="14" customWidth="1"/>
    <col min="14852" max="14852" width="10.7109375" customWidth="1"/>
    <col min="14853" max="14853" width="9.7109375" customWidth="1"/>
    <col min="14854" max="14854" width="11.42578125" customWidth="1"/>
    <col min="14855" max="14855" width="12.85546875" customWidth="1"/>
    <col min="14856" max="14856" width="10.140625" customWidth="1"/>
    <col min="14857" max="14857" width="26.85546875" customWidth="1"/>
    <col min="14858" max="14858" width="36.42578125" customWidth="1"/>
    <col min="14859" max="14859" width="12" customWidth="1"/>
    <col min="14860" max="14860" width="54.5703125" customWidth="1"/>
    <col min="14861" max="14861" width="11.28515625" customWidth="1"/>
    <col min="14862" max="14862" width="27" customWidth="1"/>
    <col min="14863" max="14863" width="12.28515625" customWidth="1"/>
    <col min="14864" max="14864" width="41.28515625" customWidth="1"/>
    <col min="14865" max="14865" width="11.85546875" customWidth="1"/>
    <col min="14866" max="14866" width="27.140625" customWidth="1"/>
    <col min="15097" max="15097" width="7.85546875" customWidth="1"/>
    <col min="15098" max="15098" width="12.7109375" customWidth="1"/>
    <col min="15099" max="15099" width="12.140625" customWidth="1"/>
    <col min="15100" max="15100" width="15.5703125" customWidth="1"/>
    <col min="15101" max="15101" width="16" customWidth="1"/>
    <col min="15102" max="15102" width="23.85546875" customWidth="1"/>
    <col min="15103" max="15103" width="28.28515625" customWidth="1"/>
    <col min="15104" max="15104" width="13.42578125" customWidth="1"/>
    <col min="15105" max="15105" width="15.85546875" customWidth="1"/>
    <col min="15106" max="15106" width="11.28515625" customWidth="1"/>
    <col min="15107" max="15107" width="14" customWidth="1"/>
    <col min="15108" max="15108" width="10.7109375" customWidth="1"/>
    <col min="15109" max="15109" width="9.7109375" customWidth="1"/>
    <col min="15110" max="15110" width="11.42578125" customWidth="1"/>
    <col min="15111" max="15111" width="12.85546875" customWidth="1"/>
    <col min="15112" max="15112" width="10.140625" customWidth="1"/>
    <col min="15113" max="15113" width="26.85546875" customWidth="1"/>
    <col min="15114" max="15114" width="36.42578125" customWidth="1"/>
    <col min="15115" max="15115" width="12" customWidth="1"/>
    <col min="15116" max="15116" width="54.5703125" customWidth="1"/>
    <col min="15117" max="15117" width="11.28515625" customWidth="1"/>
    <col min="15118" max="15118" width="27" customWidth="1"/>
    <col min="15119" max="15119" width="12.28515625" customWidth="1"/>
    <col min="15120" max="15120" width="41.28515625" customWidth="1"/>
    <col min="15121" max="15121" width="11.85546875" customWidth="1"/>
    <col min="15122" max="15122" width="27.140625" customWidth="1"/>
    <col min="15353" max="15353" width="7.85546875" customWidth="1"/>
    <col min="15354" max="15354" width="12.7109375" customWidth="1"/>
    <col min="15355" max="15355" width="12.140625" customWidth="1"/>
    <col min="15356" max="15356" width="15.5703125" customWidth="1"/>
    <col min="15357" max="15357" width="16" customWidth="1"/>
    <col min="15358" max="15358" width="23.85546875" customWidth="1"/>
    <col min="15359" max="15359" width="28.28515625" customWidth="1"/>
    <col min="15360" max="15360" width="13.42578125" customWidth="1"/>
    <col min="15361" max="15361" width="15.85546875" customWidth="1"/>
    <col min="15362" max="15362" width="11.28515625" customWidth="1"/>
    <col min="15363" max="15363" width="14" customWidth="1"/>
    <col min="15364" max="15364" width="10.7109375" customWidth="1"/>
    <col min="15365" max="15365" width="9.7109375" customWidth="1"/>
    <col min="15366" max="15366" width="11.42578125" customWidth="1"/>
    <col min="15367" max="15367" width="12.85546875" customWidth="1"/>
    <col min="15368" max="15368" width="10.140625" customWidth="1"/>
    <col min="15369" max="15369" width="26.85546875" customWidth="1"/>
    <col min="15370" max="15370" width="36.42578125" customWidth="1"/>
    <col min="15371" max="15371" width="12" customWidth="1"/>
    <col min="15372" max="15372" width="54.5703125" customWidth="1"/>
    <col min="15373" max="15373" width="11.28515625" customWidth="1"/>
    <col min="15374" max="15374" width="27" customWidth="1"/>
    <col min="15375" max="15375" width="12.28515625" customWidth="1"/>
    <col min="15376" max="15376" width="41.28515625" customWidth="1"/>
    <col min="15377" max="15377" width="11.85546875" customWidth="1"/>
    <col min="15378" max="15378" width="27.140625" customWidth="1"/>
    <col min="15609" max="15609" width="7.85546875" customWidth="1"/>
    <col min="15610" max="15610" width="12.7109375" customWidth="1"/>
    <col min="15611" max="15611" width="12.140625" customWidth="1"/>
    <col min="15612" max="15612" width="15.5703125" customWidth="1"/>
    <col min="15613" max="15613" width="16" customWidth="1"/>
    <col min="15614" max="15614" width="23.85546875" customWidth="1"/>
    <col min="15615" max="15615" width="28.28515625" customWidth="1"/>
    <col min="15616" max="15616" width="13.42578125" customWidth="1"/>
    <col min="15617" max="15617" width="15.85546875" customWidth="1"/>
    <col min="15618" max="15618" width="11.28515625" customWidth="1"/>
    <col min="15619" max="15619" width="14" customWidth="1"/>
    <col min="15620" max="15620" width="10.7109375" customWidth="1"/>
    <col min="15621" max="15621" width="9.7109375" customWidth="1"/>
    <col min="15622" max="15622" width="11.42578125" customWidth="1"/>
    <col min="15623" max="15623" width="12.85546875" customWidth="1"/>
    <col min="15624" max="15624" width="10.140625" customWidth="1"/>
    <col min="15625" max="15625" width="26.85546875" customWidth="1"/>
    <col min="15626" max="15626" width="36.42578125" customWidth="1"/>
    <col min="15627" max="15627" width="12" customWidth="1"/>
    <col min="15628" max="15628" width="54.5703125" customWidth="1"/>
    <col min="15629" max="15629" width="11.28515625" customWidth="1"/>
    <col min="15630" max="15630" width="27" customWidth="1"/>
    <col min="15631" max="15631" width="12.28515625" customWidth="1"/>
    <col min="15632" max="15632" width="41.28515625" customWidth="1"/>
    <col min="15633" max="15633" width="11.85546875" customWidth="1"/>
    <col min="15634" max="15634" width="27.140625" customWidth="1"/>
    <col min="15865" max="15865" width="7.85546875" customWidth="1"/>
    <col min="15866" max="15866" width="12.7109375" customWidth="1"/>
    <col min="15867" max="15867" width="12.140625" customWidth="1"/>
    <col min="15868" max="15868" width="15.5703125" customWidth="1"/>
    <col min="15869" max="15869" width="16" customWidth="1"/>
    <col min="15870" max="15870" width="23.85546875" customWidth="1"/>
    <col min="15871" max="15871" width="28.28515625" customWidth="1"/>
    <col min="15872" max="15872" width="13.42578125" customWidth="1"/>
    <col min="15873" max="15873" width="15.85546875" customWidth="1"/>
    <col min="15874" max="15874" width="11.28515625" customWidth="1"/>
    <col min="15875" max="15875" width="14" customWidth="1"/>
    <col min="15876" max="15876" width="10.7109375" customWidth="1"/>
    <col min="15877" max="15877" width="9.7109375" customWidth="1"/>
    <col min="15878" max="15878" width="11.42578125" customWidth="1"/>
    <col min="15879" max="15879" width="12.85546875" customWidth="1"/>
    <col min="15880" max="15880" width="10.140625" customWidth="1"/>
    <col min="15881" max="15881" width="26.85546875" customWidth="1"/>
    <col min="15882" max="15882" width="36.42578125" customWidth="1"/>
    <col min="15883" max="15883" width="12" customWidth="1"/>
    <col min="15884" max="15884" width="54.5703125" customWidth="1"/>
    <col min="15885" max="15885" width="11.28515625" customWidth="1"/>
    <col min="15886" max="15886" width="27" customWidth="1"/>
    <col min="15887" max="15887" width="12.28515625" customWidth="1"/>
    <col min="15888" max="15888" width="41.28515625" customWidth="1"/>
    <col min="15889" max="15889" width="11.85546875" customWidth="1"/>
    <col min="15890" max="15890" width="27.140625" customWidth="1"/>
    <col min="16121" max="16121" width="7.85546875" customWidth="1"/>
    <col min="16122" max="16122" width="12.7109375" customWidth="1"/>
    <col min="16123" max="16123" width="12.140625" customWidth="1"/>
    <col min="16124" max="16124" width="15.5703125" customWidth="1"/>
    <col min="16125" max="16125" width="16" customWidth="1"/>
    <col min="16126" max="16126" width="23.85546875" customWidth="1"/>
    <col min="16127" max="16127" width="28.28515625" customWidth="1"/>
    <col min="16128" max="16128" width="13.42578125" customWidth="1"/>
    <col min="16129" max="16129" width="15.85546875" customWidth="1"/>
    <col min="16130" max="16130" width="11.28515625" customWidth="1"/>
    <col min="16131" max="16131" width="14" customWidth="1"/>
    <col min="16132" max="16132" width="10.7109375" customWidth="1"/>
    <col min="16133" max="16133" width="9.7109375" customWidth="1"/>
    <col min="16134" max="16134" width="11.42578125" customWidth="1"/>
    <col min="16135" max="16135" width="12.85546875" customWidth="1"/>
    <col min="16136" max="16136" width="10.140625" customWidth="1"/>
    <col min="16137" max="16137" width="26.85546875" customWidth="1"/>
    <col min="16138" max="16138" width="36.42578125" customWidth="1"/>
    <col min="16139" max="16139" width="12" customWidth="1"/>
    <col min="16140" max="16140" width="54.5703125" customWidth="1"/>
    <col min="16141" max="16141" width="11.28515625" customWidth="1"/>
    <col min="16142" max="16142" width="27" customWidth="1"/>
    <col min="16143" max="16143" width="12.28515625" customWidth="1"/>
    <col min="16144" max="16144" width="41.28515625" customWidth="1"/>
    <col min="16145" max="16145" width="11.85546875" customWidth="1"/>
    <col min="16146" max="16146" width="27.140625" customWidth="1"/>
  </cols>
  <sheetData>
    <row r="1" spans="1:17" ht="14.25" customHeight="1" x14ac:dyDescent="0.25">
      <c r="A1" s="391" t="s">
        <v>222</v>
      </c>
      <c r="B1" s="391"/>
      <c r="C1" s="391"/>
      <c r="D1" s="391"/>
      <c r="E1" s="38"/>
      <c r="F1" s="38"/>
      <c r="G1" s="228" t="s">
        <v>186</v>
      </c>
      <c r="N1" s="228" t="s">
        <v>184</v>
      </c>
      <c r="Q1" s="216" t="s">
        <v>185</v>
      </c>
    </row>
    <row r="2" spans="1:17" x14ac:dyDescent="0.25">
      <c r="A2" s="434" t="s">
        <v>39</v>
      </c>
      <c r="B2" s="434"/>
      <c r="C2" s="434"/>
      <c r="F2" s="216" t="s">
        <v>200</v>
      </c>
      <c r="G2" s="229" t="s">
        <v>206</v>
      </c>
      <c r="H2" s="216" t="s">
        <v>323</v>
      </c>
      <c r="I2" s="216"/>
      <c r="J2" s="425" t="s">
        <v>187</v>
      </c>
      <c r="K2" s="425"/>
      <c r="L2" s="425"/>
      <c r="M2" s="425"/>
      <c r="N2" s="229" t="s">
        <v>206</v>
      </c>
      <c r="Q2" s="251" t="s">
        <v>206</v>
      </c>
    </row>
    <row r="3" spans="1:17" s="32" customFormat="1" x14ac:dyDescent="0.25">
      <c r="A3" s="393" t="s">
        <v>1</v>
      </c>
      <c r="B3" s="394"/>
      <c r="C3" s="394"/>
      <c r="D3" s="394"/>
      <c r="E3" s="71" t="s">
        <v>38</v>
      </c>
      <c r="F3" s="322" t="s">
        <v>96</v>
      </c>
      <c r="G3" s="323"/>
      <c r="H3" s="323"/>
      <c r="I3" s="324"/>
      <c r="J3" s="406" t="s">
        <v>102</v>
      </c>
      <c r="K3" s="406"/>
      <c r="L3" s="406"/>
      <c r="M3" s="406"/>
      <c r="N3" s="407"/>
      <c r="O3" s="352" t="s">
        <v>2</v>
      </c>
      <c r="P3" s="352"/>
      <c r="Q3" s="353"/>
    </row>
    <row r="4" spans="1:17" s="43" customFormat="1" ht="16.899999999999999" customHeight="1" x14ac:dyDescent="0.25">
      <c r="A4" s="423" t="s">
        <v>294</v>
      </c>
      <c r="B4" s="487" t="s">
        <v>264</v>
      </c>
      <c r="C4" s="421" t="s">
        <v>190</v>
      </c>
      <c r="D4" s="329" t="s">
        <v>268</v>
      </c>
      <c r="E4" s="42" t="s">
        <v>54</v>
      </c>
      <c r="F4" s="244" t="s">
        <v>320</v>
      </c>
      <c r="G4" s="444" t="s">
        <v>207</v>
      </c>
      <c r="H4" s="245" t="s">
        <v>322</v>
      </c>
      <c r="I4" s="445" t="s">
        <v>208</v>
      </c>
      <c r="J4" s="230" t="s">
        <v>202</v>
      </c>
      <c r="K4" s="235" t="s">
        <v>98</v>
      </c>
      <c r="L4" s="232" t="s">
        <v>99</v>
      </c>
      <c r="M4" s="217" t="s">
        <v>97</v>
      </c>
      <c r="N4" s="325" t="s">
        <v>209</v>
      </c>
      <c r="O4" s="246" t="s">
        <v>58</v>
      </c>
      <c r="P4" s="327" t="s">
        <v>341</v>
      </c>
      <c r="Q4" s="427" t="s">
        <v>210</v>
      </c>
    </row>
    <row r="5" spans="1:17" ht="49.5" customHeight="1" thickBot="1" x14ac:dyDescent="0.3">
      <c r="A5" s="442"/>
      <c r="B5" s="443"/>
      <c r="C5" s="422"/>
      <c r="D5" s="330"/>
      <c r="E5" s="40" t="s">
        <v>337</v>
      </c>
      <c r="F5" s="72" t="s">
        <v>321</v>
      </c>
      <c r="G5" s="401"/>
      <c r="H5" s="222" t="s">
        <v>101</v>
      </c>
      <c r="I5" s="321"/>
      <c r="J5" s="231" t="s">
        <v>223</v>
      </c>
      <c r="K5" s="236" t="s">
        <v>203</v>
      </c>
      <c r="L5" s="233" t="s">
        <v>100</v>
      </c>
      <c r="M5" s="218" t="s">
        <v>212</v>
      </c>
      <c r="N5" s="446"/>
      <c r="O5" s="247" t="s">
        <v>41</v>
      </c>
      <c r="P5" s="328"/>
      <c r="Q5" s="428"/>
    </row>
    <row r="6" spans="1:17" ht="15.75" thickBot="1" x14ac:dyDescent="0.3">
      <c r="A6" s="13"/>
      <c r="B6" s="14"/>
      <c r="C6" s="14"/>
      <c r="D6" s="14"/>
      <c r="E6" s="28"/>
      <c r="F6" s="49"/>
      <c r="G6" s="252"/>
      <c r="H6" s="223"/>
      <c r="I6" s="63"/>
      <c r="J6" s="44"/>
      <c r="K6" s="237"/>
      <c r="L6" s="234"/>
      <c r="M6" s="237"/>
      <c r="N6" s="254"/>
      <c r="O6" s="234"/>
      <c r="P6" s="16"/>
      <c r="Q6" s="18"/>
    </row>
    <row r="7" spans="1:17" ht="69" customHeight="1" thickTop="1" x14ac:dyDescent="0.25">
      <c r="A7" s="376" t="s">
        <v>16</v>
      </c>
      <c r="B7" s="517" t="s">
        <v>365</v>
      </c>
      <c r="C7" s="517" t="s">
        <v>350</v>
      </c>
      <c r="D7" s="514" t="s">
        <v>364</v>
      </c>
      <c r="E7" s="491" t="s">
        <v>109</v>
      </c>
      <c r="F7" s="499" t="s">
        <v>246</v>
      </c>
      <c r="G7" s="502" t="s">
        <v>110</v>
      </c>
      <c r="H7" s="452" t="s">
        <v>230</v>
      </c>
      <c r="I7" s="533" t="s">
        <v>111</v>
      </c>
      <c r="J7" s="454" t="s">
        <v>226</v>
      </c>
      <c r="K7" s="370" t="s">
        <v>191</v>
      </c>
      <c r="L7" s="456" t="s">
        <v>125</v>
      </c>
      <c r="M7" s="370" t="s">
        <v>224</v>
      </c>
      <c r="N7" s="505" t="s">
        <v>231</v>
      </c>
      <c r="O7" s="456"/>
      <c r="P7" s="493"/>
      <c r="Q7" s="474"/>
    </row>
    <row r="8" spans="1:17" ht="69" customHeight="1" x14ac:dyDescent="0.25">
      <c r="A8" s="377"/>
      <c r="B8" s="512"/>
      <c r="C8" s="512"/>
      <c r="D8" s="515"/>
      <c r="E8" s="438"/>
      <c r="F8" s="500"/>
      <c r="G8" s="503"/>
      <c r="H8" s="453"/>
      <c r="I8" s="534"/>
      <c r="J8" s="455"/>
      <c r="K8" s="371"/>
      <c r="L8" s="457"/>
      <c r="M8" s="371"/>
      <c r="N8" s="506"/>
      <c r="O8" s="457"/>
      <c r="P8" s="494"/>
      <c r="Q8" s="475"/>
    </row>
    <row r="9" spans="1:17" ht="69" customHeight="1" x14ac:dyDescent="0.25">
      <c r="A9" s="377"/>
      <c r="B9" s="512"/>
      <c r="C9" s="512"/>
      <c r="D9" s="515"/>
      <c r="E9" s="438"/>
      <c r="F9" s="500"/>
      <c r="G9" s="503"/>
      <c r="H9" s="453"/>
      <c r="I9" s="534"/>
      <c r="J9" s="455"/>
      <c r="K9" s="371"/>
      <c r="L9" s="457"/>
      <c r="M9" s="371"/>
      <c r="N9" s="506"/>
      <c r="O9" s="457"/>
      <c r="P9" s="494"/>
      <c r="Q9" s="475"/>
    </row>
    <row r="10" spans="1:17" ht="69" customHeight="1" thickBot="1" x14ac:dyDescent="0.3">
      <c r="A10" s="377"/>
      <c r="B10" s="518"/>
      <c r="C10" s="518"/>
      <c r="D10" s="516"/>
      <c r="E10" s="513"/>
      <c r="F10" s="501"/>
      <c r="G10" s="504"/>
      <c r="H10" s="453"/>
      <c r="I10" s="535"/>
      <c r="J10" s="455"/>
      <c r="K10" s="372"/>
      <c r="L10" s="457"/>
      <c r="M10" s="372"/>
      <c r="N10" s="507"/>
      <c r="O10" s="457"/>
      <c r="P10" s="495"/>
      <c r="Q10" s="475"/>
    </row>
    <row r="11" spans="1:17" ht="16.5" thickTop="1" thickBot="1" x14ac:dyDescent="0.3">
      <c r="A11" s="33"/>
      <c r="B11" s="34"/>
      <c r="C11" s="34"/>
      <c r="D11" s="37"/>
      <c r="E11" s="35"/>
      <c r="F11" s="35"/>
      <c r="G11" s="226"/>
      <c r="H11" s="224"/>
      <c r="I11" s="52"/>
      <c r="J11" s="238"/>
      <c r="K11" s="240"/>
      <c r="L11" s="239"/>
      <c r="M11" s="253"/>
      <c r="N11" s="255"/>
      <c r="O11" s="248"/>
      <c r="P11" s="41"/>
      <c r="Q11" s="36"/>
    </row>
    <row r="12" spans="1:17" ht="87.95" customHeight="1" thickTop="1" x14ac:dyDescent="0.25">
      <c r="A12" s="458" t="s">
        <v>18</v>
      </c>
      <c r="B12" s="519" t="s">
        <v>351</v>
      </c>
      <c r="C12" s="526" t="s">
        <v>352</v>
      </c>
      <c r="D12" s="523" t="s">
        <v>83</v>
      </c>
      <c r="E12" s="491" t="s">
        <v>85</v>
      </c>
      <c r="F12" s="491" t="s">
        <v>112</v>
      </c>
      <c r="G12" s="502" t="s">
        <v>113</v>
      </c>
      <c r="H12" s="447" t="s">
        <v>86</v>
      </c>
      <c r="I12" s="536" t="s">
        <v>114</v>
      </c>
      <c r="J12" s="454" t="s">
        <v>225</v>
      </c>
      <c r="K12" s="370"/>
      <c r="L12" s="508"/>
      <c r="M12" s="456"/>
      <c r="N12" s="484"/>
      <c r="O12" s="543" t="s">
        <v>124</v>
      </c>
      <c r="P12" s="342"/>
      <c r="Q12" s="364"/>
    </row>
    <row r="13" spans="1:17" ht="87.95" customHeight="1" x14ac:dyDescent="0.25">
      <c r="A13" s="459"/>
      <c r="B13" s="520"/>
      <c r="C13" s="520"/>
      <c r="D13" s="524"/>
      <c r="E13" s="438"/>
      <c r="F13" s="438"/>
      <c r="G13" s="503"/>
      <c r="H13" s="448"/>
      <c r="I13" s="537"/>
      <c r="J13" s="455"/>
      <c r="K13" s="371"/>
      <c r="L13" s="509"/>
      <c r="M13" s="457"/>
      <c r="N13" s="485"/>
      <c r="O13" s="544"/>
      <c r="P13" s="343"/>
      <c r="Q13" s="365"/>
    </row>
    <row r="14" spans="1:17" ht="87.95" customHeight="1" x14ac:dyDescent="0.25">
      <c r="A14" s="459"/>
      <c r="B14" s="520"/>
      <c r="C14" s="520"/>
      <c r="D14" s="524"/>
      <c r="E14" s="438"/>
      <c r="F14" s="438"/>
      <c r="G14" s="503"/>
      <c r="H14" s="448"/>
      <c r="I14" s="537"/>
      <c r="J14" s="455"/>
      <c r="K14" s="371"/>
      <c r="L14" s="509"/>
      <c r="M14" s="457"/>
      <c r="N14" s="485"/>
      <c r="O14" s="544"/>
      <c r="P14" s="343"/>
      <c r="Q14" s="365"/>
    </row>
    <row r="15" spans="1:17" ht="87.95" customHeight="1" thickBot="1" x14ac:dyDescent="0.3">
      <c r="A15" s="459"/>
      <c r="B15" s="520"/>
      <c r="C15" s="520"/>
      <c r="D15" s="524"/>
      <c r="E15" s="513"/>
      <c r="F15" s="513"/>
      <c r="G15" s="504"/>
      <c r="H15" s="525"/>
      <c r="I15" s="538"/>
      <c r="J15" s="455"/>
      <c r="K15" s="372"/>
      <c r="L15" s="510"/>
      <c r="M15" s="457"/>
      <c r="N15" s="486"/>
      <c r="O15" s="544"/>
      <c r="P15" s="463"/>
      <c r="Q15" s="473"/>
    </row>
    <row r="16" spans="1:17" ht="16.5" thickTop="1" thickBot="1" x14ac:dyDescent="0.3">
      <c r="A16" s="33"/>
      <c r="B16" s="34"/>
      <c r="C16" s="34"/>
      <c r="D16" s="37"/>
      <c r="E16" s="35"/>
      <c r="F16" s="35"/>
      <c r="G16" s="226"/>
      <c r="H16" s="224"/>
      <c r="I16" s="52"/>
      <c r="J16" s="238"/>
      <c r="K16" s="240"/>
      <c r="L16" s="239"/>
      <c r="M16" s="253"/>
      <c r="N16" s="255"/>
      <c r="O16" s="248"/>
      <c r="P16" s="41"/>
      <c r="Q16" s="36"/>
    </row>
    <row r="17" spans="1:17" ht="36" customHeight="1" thickTop="1" x14ac:dyDescent="0.25">
      <c r="A17" s="458" t="s">
        <v>19</v>
      </c>
      <c r="B17" s="519" t="s">
        <v>357</v>
      </c>
      <c r="C17" s="519" t="s">
        <v>353</v>
      </c>
      <c r="D17" s="523" t="s">
        <v>356</v>
      </c>
      <c r="E17" s="454" t="s">
        <v>89</v>
      </c>
      <c r="F17" s="491" t="s">
        <v>115</v>
      </c>
      <c r="G17" s="502" t="s">
        <v>116</v>
      </c>
      <c r="H17" s="452" t="s">
        <v>90</v>
      </c>
      <c r="I17" s="533" t="s">
        <v>117</v>
      </c>
      <c r="J17" s="454" t="s">
        <v>227</v>
      </c>
      <c r="K17" s="370" t="s">
        <v>125</v>
      </c>
      <c r="L17" s="456" t="s">
        <v>131</v>
      </c>
      <c r="M17" s="370" t="s">
        <v>228</v>
      </c>
      <c r="N17" s="481" t="s">
        <v>232</v>
      </c>
      <c r="O17" s="456" t="s">
        <v>87</v>
      </c>
      <c r="P17" s="478" t="s">
        <v>123</v>
      </c>
      <c r="Q17" s="476" t="s">
        <v>178</v>
      </c>
    </row>
    <row r="18" spans="1:17" ht="36" customHeight="1" x14ac:dyDescent="0.25">
      <c r="A18" s="459"/>
      <c r="B18" s="520"/>
      <c r="C18" s="520"/>
      <c r="D18" s="524"/>
      <c r="E18" s="455"/>
      <c r="F18" s="438"/>
      <c r="G18" s="503"/>
      <c r="H18" s="453"/>
      <c r="I18" s="534"/>
      <c r="J18" s="455"/>
      <c r="K18" s="371"/>
      <c r="L18" s="457"/>
      <c r="M18" s="371"/>
      <c r="N18" s="482"/>
      <c r="O18" s="457"/>
      <c r="P18" s="479"/>
      <c r="Q18" s="477"/>
    </row>
    <row r="19" spans="1:17" ht="36" customHeight="1" x14ac:dyDescent="0.25">
      <c r="A19" s="459"/>
      <c r="B19" s="520"/>
      <c r="C19" s="520"/>
      <c r="D19" s="524"/>
      <c r="E19" s="455"/>
      <c r="F19" s="438"/>
      <c r="G19" s="503"/>
      <c r="H19" s="453"/>
      <c r="I19" s="534"/>
      <c r="J19" s="455"/>
      <c r="K19" s="371"/>
      <c r="L19" s="457"/>
      <c r="M19" s="371"/>
      <c r="N19" s="482"/>
      <c r="O19" s="457"/>
      <c r="P19" s="479"/>
      <c r="Q19" s="477"/>
    </row>
    <row r="20" spans="1:17" ht="36" customHeight="1" thickBot="1" x14ac:dyDescent="0.3">
      <c r="A20" s="459"/>
      <c r="B20" s="520"/>
      <c r="C20" s="520"/>
      <c r="D20" s="524"/>
      <c r="E20" s="492"/>
      <c r="F20" s="513"/>
      <c r="G20" s="504"/>
      <c r="H20" s="453"/>
      <c r="I20" s="535"/>
      <c r="J20" s="455"/>
      <c r="K20" s="371"/>
      <c r="L20" s="457"/>
      <c r="M20" s="371"/>
      <c r="N20" s="483"/>
      <c r="O20" s="457"/>
      <c r="P20" s="480"/>
      <c r="Q20" s="477"/>
    </row>
    <row r="21" spans="1:17" ht="16.5" thickTop="1" thickBot="1" x14ac:dyDescent="0.3">
      <c r="A21" s="33"/>
      <c r="B21" s="34"/>
      <c r="C21" s="34"/>
      <c r="D21" s="37"/>
      <c r="E21" s="35"/>
      <c r="F21" s="35"/>
      <c r="G21" s="227"/>
      <c r="H21" s="224"/>
      <c r="I21" s="54"/>
      <c r="J21" s="238"/>
      <c r="K21" s="240"/>
      <c r="L21" s="239"/>
      <c r="M21" s="253"/>
      <c r="N21" s="255"/>
      <c r="O21" s="248"/>
      <c r="P21" s="41"/>
      <c r="Q21" s="36"/>
    </row>
    <row r="22" spans="1:17" ht="69.75" customHeight="1" thickTop="1" x14ac:dyDescent="0.25">
      <c r="A22" s="465" t="s">
        <v>21</v>
      </c>
      <c r="B22" s="511" t="s">
        <v>358</v>
      </c>
      <c r="C22" s="511" t="s">
        <v>354</v>
      </c>
      <c r="D22" s="521" t="s">
        <v>84</v>
      </c>
      <c r="E22" s="491" t="s">
        <v>193</v>
      </c>
      <c r="F22" s="491" t="s">
        <v>194</v>
      </c>
      <c r="G22" s="502" t="s">
        <v>118</v>
      </c>
      <c r="H22" s="447" t="s">
        <v>91</v>
      </c>
      <c r="I22" s="533" t="s">
        <v>117</v>
      </c>
      <c r="J22" s="454" t="s">
        <v>227</v>
      </c>
      <c r="K22" s="370" t="s">
        <v>132</v>
      </c>
      <c r="L22" s="456" t="s">
        <v>130</v>
      </c>
      <c r="M22" s="370" t="s">
        <v>229</v>
      </c>
      <c r="N22" s="481" t="s">
        <v>232</v>
      </c>
      <c r="O22" s="456" t="s">
        <v>88</v>
      </c>
      <c r="P22" s="478" t="s">
        <v>123</v>
      </c>
      <c r="Q22" s="476" t="s">
        <v>178</v>
      </c>
    </row>
    <row r="23" spans="1:17" ht="69.75" customHeight="1" x14ac:dyDescent="0.25">
      <c r="A23" s="466"/>
      <c r="B23" s="512"/>
      <c r="C23" s="512"/>
      <c r="D23" s="522"/>
      <c r="E23" s="438"/>
      <c r="F23" s="438"/>
      <c r="G23" s="503"/>
      <c r="H23" s="448"/>
      <c r="I23" s="534"/>
      <c r="J23" s="455"/>
      <c r="K23" s="371"/>
      <c r="L23" s="457"/>
      <c r="M23" s="371"/>
      <c r="N23" s="482"/>
      <c r="O23" s="457"/>
      <c r="P23" s="479"/>
      <c r="Q23" s="477"/>
    </row>
    <row r="24" spans="1:17" ht="69.75" customHeight="1" x14ac:dyDescent="0.25">
      <c r="A24" s="466"/>
      <c r="B24" s="512"/>
      <c r="C24" s="512"/>
      <c r="D24" s="522"/>
      <c r="E24" s="438"/>
      <c r="F24" s="438"/>
      <c r="G24" s="503"/>
      <c r="H24" s="448"/>
      <c r="I24" s="534"/>
      <c r="J24" s="455"/>
      <c r="K24" s="371"/>
      <c r="L24" s="457"/>
      <c r="M24" s="371"/>
      <c r="N24" s="482"/>
      <c r="O24" s="457"/>
      <c r="P24" s="479"/>
      <c r="Q24" s="477"/>
    </row>
    <row r="25" spans="1:17" ht="69.75" customHeight="1" thickBot="1" x14ac:dyDescent="0.3">
      <c r="A25" s="466"/>
      <c r="B25" s="512"/>
      <c r="C25" s="512"/>
      <c r="D25" s="522"/>
      <c r="E25" s="438"/>
      <c r="F25" s="438"/>
      <c r="G25" s="504"/>
      <c r="H25" s="448"/>
      <c r="I25" s="535"/>
      <c r="J25" s="455"/>
      <c r="K25" s="371"/>
      <c r="L25" s="457"/>
      <c r="M25" s="371"/>
      <c r="N25" s="483"/>
      <c r="O25" s="457"/>
      <c r="P25" s="480"/>
      <c r="Q25" s="477"/>
    </row>
    <row r="26" spans="1:17" ht="16.5" thickTop="1" thickBot="1" x14ac:dyDescent="0.3">
      <c r="A26" s="33"/>
      <c r="B26" s="34"/>
      <c r="C26" s="34"/>
      <c r="D26" s="37"/>
      <c r="E26" s="35"/>
      <c r="F26" s="35"/>
      <c r="G26" s="227"/>
      <c r="H26" s="224"/>
      <c r="I26" s="54"/>
      <c r="J26" s="238"/>
      <c r="K26" s="240"/>
      <c r="L26" s="239"/>
      <c r="M26" s="253"/>
      <c r="N26" s="255"/>
      <c r="O26" s="248"/>
      <c r="P26" s="41"/>
      <c r="Q26" s="36"/>
    </row>
    <row r="27" spans="1:17" ht="49.15" customHeight="1" thickTop="1" x14ac:dyDescent="0.25">
      <c r="A27" s="458" t="s">
        <v>22</v>
      </c>
      <c r="B27" s="511" t="s">
        <v>360</v>
      </c>
      <c r="C27" s="511" t="s">
        <v>361</v>
      </c>
      <c r="D27" s="521" t="s">
        <v>359</v>
      </c>
      <c r="E27" s="491" t="s">
        <v>92</v>
      </c>
      <c r="F27" s="491" t="s">
        <v>119</v>
      </c>
      <c r="G27" s="502" t="s">
        <v>120</v>
      </c>
      <c r="H27" s="447" t="s">
        <v>93</v>
      </c>
      <c r="I27" s="533" t="s">
        <v>117</v>
      </c>
      <c r="J27" s="454" t="s">
        <v>227</v>
      </c>
      <c r="K27" s="370" t="s">
        <v>133</v>
      </c>
      <c r="L27" s="456" t="s">
        <v>130</v>
      </c>
      <c r="M27" s="370" t="s">
        <v>229</v>
      </c>
      <c r="N27" s="481" t="s">
        <v>232</v>
      </c>
      <c r="O27" s="456" t="s">
        <v>345</v>
      </c>
      <c r="P27" s="496" t="s">
        <v>346</v>
      </c>
      <c r="Q27" s="361"/>
    </row>
    <row r="28" spans="1:17" ht="49.15" customHeight="1" x14ac:dyDescent="0.25">
      <c r="A28" s="459"/>
      <c r="B28" s="512"/>
      <c r="C28" s="512"/>
      <c r="D28" s="522"/>
      <c r="E28" s="438"/>
      <c r="F28" s="438"/>
      <c r="G28" s="503"/>
      <c r="H28" s="448"/>
      <c r="I28" s="534"/>
      <c r="J28" s="455"/>
      <c r="K28" s="371"/>
      <c r="L28" s="457"/>
      <c r="M28" s="371"/>
      <c r="N28" s="482"/>
      <c r="O28" s="457"/>
      <c r="P28" s="497"/>
      <c r="Q28" s="362"/>
    </row>
    <row r="29" spans="1:17" ht="49.15" customHeight="1" x14ac:dyDescent="0.25">
      <c r="A29" s="459"/>
      <c r="B29" s="512"/>
      <c r="C29" s="512"/>
      <c r="D29" s="522"/>
      <c r="E29" s="438"/>
      <c r="F29" s="438"/>
      <c r="G29" s="503"/>
      <c r="H29" s="448"/>
      <c r="I29" s="534"/>
      <c r="J29" s="455"/>
      <c r="K29" s="371"/>
      <c r="L29" s="457"/>
      <c r="M29" s="371"/>
      <c r="N29" s="482"/>
      <c r="O29" s="457"/>
      <c r="P29" s="497"/>
      <c r="Q29" s="362"/>
    </row>
    <row r="30" spans="1:17" ht="49.15" customHeight="1" thickBot="1" x14ac:dyDescent="0.3">
      <c r="A30" s="459"/>
      <c r="B30" s="512"/>
      <c r="C30" s="512"/>
      <c r="D30" s="522"/>
      <c r="E30" s="438"/>
      <c r="F30" s="438"/>
      <c r="G30" s="504"/>
      <c r="H30" s="448"/>
      <c r="I30" s="535"/>
      <c r="J30" s="455"/>
      <c r="K30" s="371"/>
      <c r="L30" s="457"/>
      <c r="M30" s="371"/>
      <c r="N30" s="483"/>
      <c r="O30" s="457"/>
      <c r="P30" s="498"/>
      <c r="Q30" s="464"/>
    </row>
    <row r="31" spans="1:17" ht="16.5" thickTop="1" thickBot="1" x14ac:dyDescent="0.3">
      <c r="A31" s="33"/>
      <c r="B31" s="34"/>
      <c r="C31" s="34"/>
      <c r="D31" s="37"/>
      <c r="E31" s="35"/>
      <c r="F31" s="35"/>
      <c r="G31" s="227"/>
      <c r="H31" s="224"/>
      <c r="I31" s="54"/>
      <c r="J31" s="238"/>
      <c r="K31" s="240"/>
      <c r="L31" s="239"/>
      <c r="M31" s="253"/>
      <c r="N31" s="255"/>
      <c r="O31" s="248"/>
      <c r="P31" s="41"/>
      <c r="Q31" s="36"/>
    </row>
    <row r="32" spans="1:17" ht="75.75" customHeight="1" thickTop="1" x14ac:dyDescent="0.25">
      <c r="A32" s="465" t="s">
        <v>23</v>
      </c>
      <c r="B32" s="379" t="s">
        <v>363</v>
      </c>
      <c r="C32" s="379" t="s">
        <v>355</v>
      </c>
      <c r="D32" s="435" t="s">
        <v>362</v>
      </c>
      <c r="E32" s="491" t="s">
        <v>82</v>
      </c>
      <c r="F32" s="491" t="s">
        <v>121</v>
      </c>
      <c r="G32" s="527" t="s">
        <v>122</v>
      </c>
      <c r="H32" s="531" t="s">
        <v>233</v>
      </c>
      <c r="I32" s="358"/>
      <c r="J32" s="454"/>
      <c r="K32" s="370"/>
      <c r="L32" s="456"/>
      <c r="M32" s="370"/>
      <c r="N32" s="488"/>
      <c r="O32" s="456"/>
      <c r="P32" s="426"/>
      <c r="Q32" s="361"/>
    </row>
    <row r="33" spans="1:17" ht="75.75" customHeight="1" x14ac:dyDescent="0.25">
      <c r="A33" s="466"/>
      <c r="B33" s="380"/>
      <c r="C33" s="380"/>
      <c r="D33" s="436"/>
      <c r="E33" s="438"/>
      <c r="F33" s="438"/>
      <c r="G33" s="528"/>
      <c r="H33" s="532"/>
      <c r="I33" s="358"/>
      <c r="J33" s="455"/>
      <c r="K33" s="371"/>
      <c r="L33" s="457"/>
      <c r="M33" s="371"/>
      <c r="N33" s="489"/>
      <c r="O33" s="457"/>
      <c r="P33" s="419"/>
      <c r="Q33" s="362"/>
    </row>
    <row r="34" spans="1:17" ht="75.75" customHeight="1" x14ac:dyDescent="0.25">
      <c r="A34" s="466"/>
      <c r="B34" s="380"/>
      <c r="C34" s="380"/>
      <c r="D34" s="436"/>
      <c r="E34" s="438"/>
      <c r="F34" s="438"/>
      <c r="G34" s="528"/>
      <c r="H34" s="532"/>
      <c r="I34" s="358"/>
      <c r="J34" s="455"/>
      <c r="K34" s="371"/>
      <c r="L34" s="457"/>
      <c r="M34" s="371"/>
      <c r="N34" s="489"/>
      <c r="O34" s="457"/>
      <c r="P34" s="419"/>
      <c r="Q34" s="362"/>
    </row>
    <row r="35" spans="1:17" ht="75.75" customHeight="1" thickBot="1" x14ac:dyDescent="0.3">
      <c r="A35" s="466"/>
      <c r="B35" s="380"/>
      <c r="C35" s="380"/>
      <c r="D35" s="436"/>
      <c r="E35" s="438"/>
      <c r="F35" s="438"/>
      <c r="G35" s="529"/>
      <c r="H35" s="532"/>
      <c r="I35" s="359"/>
      <c r="J35" s="455"/>
      <c r="K35" s="371"/>
      <c r="L35" s="457"/>
      <c r="M35" s="371"/>
      <c r="N35" s="490"/>
      <c r="O35" s="457"/>
      <c r="P35" s="419"/>
      <c r="Q35" s="464"/>
    </row>
    <row r="36" spans="1:17" ht="16.5" thickTop="1" thickBot="1" x14ac:dyDescent="0.3">
      <c r="A36" s="33"/>
      <c r="B36" s="34"/>
      <c r="C36" s="34"/>
      <c r="D36" s="37"/>
      <c r="E36" s="35"/>
      <c r="F36" s="35"/>
      <c r="G36" s="227"/>
      <c r="H36" s="224"/>
      <c r="I36" s="54"/>
      <c r="J36" s="238"/>
      <c r="K36" s="240"/>
      <c r="L36" s="239"/>
      <c r="M36" s="253"/>
      <c r="N36" s="255"/>
      <c r="O36" s="248"/>
      <c r="P36" s="41"/>
      <c r="Q36" s="36"/>
    </row>
    <row r="37" spans="1:17" ht="28.9" customHeight="1" thickTop="1" x14ac:dyDescent="0.25">
      <c r="A37" s="458"/>
      <c r="B37" s="511"/>
      <c r="C37" s="511"/>
      <c r="D37" s="521"/>
      <c r="E37" s="454"/>
      <c r="F37" s="454"/>
      <c r="G37" s="336"/>
      <c r="H37" s="540"/>
      <c r="I37" s="361"/>
      <c r="J37" s="454"/>
      <c r="K37" s="370"/>
      <c r="L37" s="456"/>
      <c r="M37" s="370"/>
      <c r="N37" s="484"/>
      <c r="O37" s="456"/>
      <c r="P37" s="342"/>
      <c r="Q37" s="364"/>
    </row>
    <row r="38" spans="1:17" ht="28.9" customHeight="1" x14ac:dyDescent="0.25">
      <c r="A38" s="459"/>
      <c r="B38" s="512"/>
      <c r="C38" s="512"/>
      <c r="D38" s="522"/>
      <c r="E38" s="455"/>
      <c r="F38" s="455"/>
      <c r="G38" s="337"/>
      <c r="H38" s="541"/>
      <c r="I38" s="362"/>
      <c r="J38" s="455"/>
      <c r="K38" s="371"/>
      <c r="L38" s="457"/>
      <c r="M38" s="371"/>
      <c r="N38" s="485"/>
      <c r="O38" s="457"/>
      <c r="P38" s="343"/>
      <c r="Q38" s="365"/>
    </row>
    <row r="39" spans="1:17" ht="28.9" customHeight="1" x14ac:dyDescent="0.25">
      <c r="A39" s="459"/>
      <c r="B39" s="512"/>
      <c r="C39" s="512"/>
      <c r="D39" s="522"/>
      <c r="E39" s="455"/>
      <c r="F39" s="455"/>
      <c r="G39" s="337"/>
      <c r="H39" s="541"/>
      <c r="I39" s="362"/>
      <c r="J39" s="455"/>
      <c r="K39" s="371"/>
      <c r="L39" s="457"/>
      <c r="M39" s="371"/>
      <c r="N39" s="485"/>
      <c r="O39" s="457"/>
      <c r="P39" s="343"/>
      <c r="Q39" s="365"/>
    </row>
    <row r="40" spans="1:17" ht="28.9" customHeight="1" thickBot="1" x14ac:dyDescent="0.3">
      <c r="A40" s="459"/>
      <c r="B40" s="512"/>
      <c r="C40" s="512"/>
      <c r="D40" s="522"/>
      <c r="E40" s="492"/>
      <c r="F40" s="492"/>
      <c r="G40" s="530"/>
      <c r="H40" s="542"/>
      <c r="I40" s="539"/>
      <c r="J40" s="455"/>
      <c r="K40" s="371"/>
      <c r="L40" s="457"/>
      <c r="M40" s="371"/>
      <c r="N40" s="486"/>
      <c r="O40" s="457"/>
      <c r="P40" s="472"/>
      <c r="Q40" s="473"/>
    </row>
    <row r="41" spans="1:17" ht="16.5" thickTop="1" thickBot="1" x14ac:dyDescent="0.3">
      <c r="A41" s="33"/>
      <c r="B41" s="34"/>
      <c r="C41" s="34"/>
      <c r="D41" s="37"/>
      <c r="E41" s="35"/>
      <c r="F41" s="35"/>
      <c r="G41" s="227"/>
      <c r="H41" s="224"/>
      <c r="I41" s="54"/>
      <c r="J41" s="238"/>
      <c r="K41" s="240"/>
      <c r="L41" s="239"/>
      <c r="M41" s="253"/>
      <c r="N41" s="255"/>
      <c r="O41" s="248"/>
      <c r="P41" s="41"/>
      <c r="Q41" s="36"/>
    </row>
    <row r="42" spans="1:17" ht="15.75" thickTop="1" x14ac:dyDescent="0.25">
      <c r="A42" s="16"/>
      <c r="B42" s="16"/>
      <c r="C42" s="16"/>
      <c r="D42" s="16"/>
      <c r="E42" s="16"/>
      <c r="F42" s="16"/>
      <c r="H42" s="16"/>
      <c r="N42" s="16"/>
      <c r="O42" s="16"/>
      <c r="P42" s="16"/>
      <c r="Q42" s="16"/>
    </row>
    <row r="43" spans="1:17" x14ac:dyDescent="0.25">
      <c r="A43" s="16"/>
      <c r="B43" s="16"/>
      <c r="C43" s="16"/>
      <c r="D43" s="16"/>
      <c r="E43" s="16"/>
      <c r="F43" s="16"/>
      <c r="H43" s="16"/>
      <c r="N43" s="16"/>
      <c r="O43" s="16"/>
      <c r="P43" s="16"/>
      <c r="Q43" s="16"/>
    </row>
    <row r="44" spans="1:17" x14ac:dyDescent="0.25">
      <c r="A44" s="315" t="s">
        <v>148</v>
      </c>
      <c r="B44" s="316"/>
      <c r="C44" s="317"/>
      <c r="D44" s="152"/>
      <c r="E44" s="152"/>
      <c r="F44" s="73"/>
      <c r="H44" s="16"/>
      <c r="J44" s="16"/>
      <c r="K44" s="16"/>
      <c r="L44" s="16"/>
      <c r="M44" s="16"/>
    </row>
    <row r="45" spans="1:17" ht="230.25" customHeight="1" x14ac:dyDescent="0.25">
      <c r="A45" s="467" t="s">
        <v>149</v>
      </c>
      <c r="B45" s="468"/>
      <c r="C45" s="212" t="s">
        <v>221</v>
      </c>
      <c r="D45" s="155" t="s">
        <v>151</v>
      </c>
      <c r="E45" s="215" t="s">
        <v>219</v>
      </c>
      <c r="F45" s="214" t="s">
        <v>217</v>
      </c>
      <c r="G45" s="157" t="s">
        <v>216</v>
      </c>
      <c r="H45" s="27" t="s">
        <v>215</v>
      </c>
      <c r="I45" s="157" t="s">
        <v>179</v>
      </c>
      <c r="J45" s="27" t="s">
        <v>214</v>
      </c>
      <c r="K45" s="213" t="s">
        <v>182</v>
      </c>
      <c r="L45" s="27" t="s">
        <v>183</v>
      </c>
      <c r="M45" s="27" t="s">
        <v>213</v>
      </c>
      <c r="N45" s="157" t="s">
        <v>211</v>
      </c>
      <c r="O45" s="27" t="s">
        <v>180</v>
      </c>
      <c r="P45" s="157" t="s">
        <v>181</v>
      </c>
      <c r="Q45" s="27" t="s">
        <v>220</v>
      </c>
    </row>
    <row r="46" spans="1:17" x14ac:dyDescent="0.25">
      <c r="A46" s="16"/>
      <c r="B46" s="16"/>
      <c r="C46" s="16"/>
      <c r="D46" s="16"/>
      <c r="E46" s="16"/>
      <c r="F46" s="16"/>
      <c r="H46" s="16"/>
      <c r="N46" s="16"/>
      <c r="O46" s="16"/>
      <c r="P46" s="16"/>
      <c r="Q46" s="16"/>
    </row>
    <row r="47" spans="1:17" x14ac:dyDescent="0.25">
      <c r="A47" s="16"/>
      <c r="B47" s="16"/>
      <c r="C47" s="16"/>
      <c r="D47" s="16"/>
      <c r="E47" s="16"/>
      <c r="F47" s="16"/>
      <c r="H47" s="16"/>
      <c r="N47" s="16"/>
      <c r="O47" s="16"/>
      <c r="P47" s="16"/>
      <c r="Q47" s="16"/>
    </row>
    <row r="48" spans="1:17" x14ac:dyDescent="0.25">
      <c r="A48" s="16"/>
      <c r="B48" s="16"/>
      <c r="C48" s="16"/>
      <c r="D48" s="16"/>
      <c r="E48" s="16"/>
      <c r="F48" s="16"/>
      <c r="H48" s="16"/>
      <c r="N48" s="16"/>
      <c r="O48" s="16"/>
      <c r="P48" s="16"/>
      <c r="Q48" s="16"/>
    </row>
    <row r="49" spans="1:17" x14ac:dyDescent="0.25">
      <c r="A49" s="16"/>
      <c r="B49" s="16"/>
      <c r="C49" s="16"/>
      <c r="D49" s="16"/>
      <c r="E49" s="16"/>
      <c r="F49" s="16"/>
      <c r="H49" s="16"/>
      <c r="N49" s="16"/>
      <c r="O49" s="16"/>
      <c r="P49" s="16"/>
      <c r="Q49" s="16"/>
    </row>
    <row r="50" spans="1:17" x14ac:dyDescent="0.25">
      <c r="A50" s="16"/>
      <c r="B50" s="16"/>
      <c r="C50" s="16"/>
      <c r="D50" s="16"/>
      <c r="E50" s="16"/>
      <c r="F50" s="16"/>
      <c r="H50" s="16"/>
      <c r="N50" s="16"/>
      <c r="O50" s="16"/>
      <c r="P50" s="16"/>
      <c r="Q50" s="16"/>
    </row>
    <row r="51" spans="1:17" x14ac:dyDescent="0.25">
      <c r="A51" s="16"/>
      <c r="B51" s="16"/>
      <c r="C51" s="16"/>
      <c r="D51" s="16"/>
      <c r="E51" s="16"/>
      <c r="F51" s="16"/>
      <c r="H51" s="16"/>
      <c r="N51" s="16"/>
      <c r="O51" s="16"/>
      <c r="P51" s="16"/>
      <c r="Q51" s="16"/>
    </row>
    <row r="52" spans="1:17" x14ac:dyDescent="0.25">
      <c r="A52" s="16"/>
      <c r="B52" s="16"/>
      <c r="C52" s="16"/>
      <c r="D52" s="16"/>
      <c r="E52" s="16"/>
      <c r="F52" s="16"/>
      <c r="H52" s="16"/>
      <c r="N52" s="16"/>
      <c r="O52" s="16"/>
      <c r="P52" s="16"/>
      <c r="Q52" s="16"/>
    </row>
    <row r="53" spans="1:17" x14ac:dyDescent="0.25">
      <c r="A53" s="16"/>
      <c r="B53" s="16"/>
      <c r="C53" s="16"/>
      <c r="D53" s="16"/>
      <c r="E53" s="16"/>
      <c r="F53" s="16"/>
      <c r="H53" s="16"/>
      <c r="N53" s="16"/>
      <c r="O53" s="16"/>
      <c r="P53" s="16"/>
      <c r="Q53" s="16"/>
    </row>
    <row r="54" spans="1:17" x14ac:dyDescent="0.25">
      <c r="A54" s="16"/>
      <c r="B54" s="16"/>
      <c r="C54" s="16"/>
      <c r="D54" s="16"/>
      <c r="E54" s="16"/>
      <c r="F54" s="16"/>
      <c r="H54" s="16"/>
      <c r="N54" s="16"/>
      <c r="O54" s="16"/>
      <c r="P54" s="16"/>
      <c r="Q54" s="16"/>
    </row>
    <row r="55" spans="1:17" x14ac:dyDescent="0.25">
      <c r="A55" s="16"/>
      <c r="B55" s="16"/>
      <c r="C55" s="16"/>
      <c r="D55" s="16"/>
      <c r="E55" s="16"/>
      <c r="F55" s="16"/>
      <c r="H55" s="16"/>
      <c r="N55" s="16"/>
      <c r="O55" s="16"/>
      <c r="P55" s="16"/>
      <c r="Q55" s="16"/>
    </row>
    <row r="56" spans="1:17" x14ac:dyDescent="0.25">
      <c r="A56" s="16"/>
      <c r="B56" s="16"/>
      <c r="C56" s="16"/>
      <c r="D56" s="16"/>
      <c r="E56" s="16"/>
      <c r="F56" s="16"/>
      <c r="H56" s="16"/>
      <c r="N56" s="16"/>
      <c r="O56" s="16"/>
      <c r="P56" s="16"/>
      <c r="Q56" s="16"/>
    </row>
    <row r="57" spans="1:17" x14ac:dyDescent="0.25">
      <c r="A57" s="16"/>
      <c r="B57" s="16"/>
      <c r="C57" s="16"/>
      <c r="D57" s="16"/>
      <c r="E57" s="16"/>
      <c r="F57" s="16"/>
      <c r="H57" s="16"/>
      <c r="N57" s="16"/>
      <c r="O57" s="16"/>
      <c r="P57" s="16"/>
      <c r="Q57" s="16"/>
    </row>
    <row r="58" spans="1:17" x14ac:dyDescent="0.25">
      <c r="A58" s="16"/>
      <c r="B58" s="16"/>
      <c r="C58" s="16"/>
      <c r="D58" s="16"/>
      <c r="E58" s="16"/>
      <c r="F58" s="16"/>
      <c r="H58" s="16"/>
      <c r="N58" s="16"/>
      <c r="O58" s="16"/>
      <c r="P58" s="16"/>
      <c r="Q58" s="16"/>
    </row>
    <row r="59" spans="1:17" x14ac:dyDescent="0.25">
      <c r="A59" s="16"/>
      <c r="B59" s="16"/>
      <c r="C59" s="16"/>
      <c r="D59" s="16"/>
      <c r="E59" s="16"/>
      <c r="F59" s="16"/>
      <c r="H59" s="16"/>
      <c r="N59" s="16"/>
      <c r="O59" s="16"/>
      <c r="P59" s="16"/>
      <c r="Q59" s="16"/>
    </row>
    <row r="60" spans="1:17" x14ac:dyDescent="0.25">
      <c r="A60" s="16"/>
      <c r="B60" s="16"/>
      <c r="C60" s="16"/>
      <c r="D60" s="16"/>
      <c r="E60" s="16"/>
      <c r="F60" s="16"/>
      <c r="H60" s="16"/>
      <c r="N60" s="16"/>
      <c r="O60" s="16"/>
      <c r="P60" s="16"/>
      <c r="Q60" s="16"/>
    </row>
    <row r="61" spans="1:17" x14ac:dyDescent="0.25">
      <c r="A61" s="16"/>
      <c r="B61" s="16"/>
      <c r="C61" s="16"/>
      <c r="D61" s="16"/>
      <c r="E61" s="16"/>
      <c r="F61" s="16"/>
      <c r="H61" s="16"/>
      <c r="N61" s="16"/>
      <c r="O61" s="16"/>
      <c r="P61" s="16"/>
      <c r="Q61" s="16"/>
    </row>
    <row r="62" spans="1:17" x14ac:dyDescent="0.25">
      <c r="A62" s="16"/>
      <c r="B62" s="16"/>
      <c r="C62" s="16"/>
      <c r="D62" s="16"/>
      <c r="E62" s="16"/>
      <c r="F62" s="16"/>
      <c r="H62" s="16"/>
      <c r="N62" s="16"/>
      <c r="O62" s="16"/>
      <c r="P62" s="16"/>
      <c r="Q62" s="16"/>
    </row>
    <row r="63" spans="1:17" x14ac:dyDescent="0.25">
      <c r="A63" s="16"/>
      <c r="B63" s="16"/>
      <c r="C63" s="16"/>
      <c r="D63" s="16"/>
      <c r="E63" s="16"/>
      <c r="F63" s="16"/>
      <c r="H63" s="16"/>
      <c r="N63" s="16"/>
      <c r="O63" s="16"/>
      <c r="P63" s="16"/>
      <c r="Q63" s="16"/>
    </row>
    <row r="64" spans="1:17" x14ac:dyDescent="0.25">
      <c r="A64" s="16"/>
      <c r="B64" s="16"/>
      <c r="C64" s="16"/>
      <c r="D64" s="16"/>
      <c r="E64" s="16"/>
      <c r="F64" s="16"/>
      <c r="H64" s="16"/>
      <c r="N64" s="16"/>
      <c r="O64" s="16"/>
      <c r="P64" s="16"/>
      <c r="Q64" s="16"/>
    </row>
    <row r="65" spans="1:17" x14ac:dyDescent="0.25">
      <c r="A65" s="16"/>
      <c r="B65" s="16"/>
      <c r="C65" s="16"/>
      <c r="D65" s="16"/>
      <c r="E65" s="16"/>
      <c r="F65" s="16"/>
      <c r="H65" s="16"/>
      <c r="N65" s="16"/>
      <c r="O65" s="16"/>
      <c r="P65" s="16"/>
      <c r="Q65" s="16"/>
    </row>
    <row r="66" spans="1:17" x14ac:dyDescent="0.25">
      <c r="A66" s="16"/>
      <c r="B66" s="16"/>
      <c r="C66" s="16"/>
      <c r="D66" s="16"/>
      <c r="E66" s="16"/>
      <c r="F66" s="16"/>
      <c r="H66" s="16"/>
      <c r="N66" s="16"/>
      <c r="O66" s="16"/>
      <c r="P66" s="16"/>
      <c r="Q66" s="16"/>
    </row>
  </sheetData>
  <mergeCells count="137">
    <mergeCell ref="H32:H35"/>
    <mergeCell ref="O32:O35"/>
    <mergeCell ref="Q37:Q40"/>
    <mergeCell ref="P37:P40"/>
    <mergeCell ref="F3:I3"/>
    <mergeCell ref="I7:I10"/>
    <mergeCell ref="I12:I15"/>
    <mergeCell ref="I17:I20"/>
    <mergeCell ref="I22:I25"/>
    <mergeCell ref="I27:I30"/>
    <mergeCell ref="I32:I35"/>
    <mergeCell ref="I37:I40"/>
    <mergeCell ref="H7:H10"/>
    <mergeCell ref="G4:G5"/>
    <mergeCell ref="I4:I5"/>
    <mergeCell ref="H37:H40"/>
    <mergeCell ref="O37:O40"/>
    <mergeCell ref="Q27:Q30"/>
    <mergeCell ref="Q17:Q20"/>
    <mergeCell ref="O17:O20"/>
    <mergeCell ref="Q12:Q15"/>
    <mergeCell ref="O12:O15"/>
    <mergeCell ref="G12:G15"/>
    <mergeCell ref="H17:H20"/>
    <mergeCell ref="E37:E40"/>
    <mergeCell ref="A37:A40"/>
    <mergeCell ref="B32:B35"/>
    <mergeCell ref="B37:B40"/>
    <mergeCell ref="E32:E35"/>
    <mergeCell ref="C32:C35"/>
    <mergeCell ref="C37:C40"/>
    <mergeCell ref="G32:G35"/>
    <mergeCell ref="G37:G40"/>
    <mergeCell ref="D37:D40"/>
    <mergeCell ref="D32:D35"/>
    <mergeCell ref="A32:A35"/>
    <mergeCell ref="D17:D20"/>
    <mergeCell ref="E17:E20"/>
    <mergeCell ref="H12:H15"/>
    <mergeCell ref="D12:D15"/>
    <mergeCell ref="B17:B20"/>
    <mergeCell ref="A12:A15"/>
    <mergeCell ref="C12:C15"/>
    <mergeCell ref="A17:A20"/>
    <mergeCell ref="C17:C20"/>
    <mergeCell ref="A27:A30"/>
    <mergeCell ref="C27:C30"/>
    <mergeCell ref="B22:B25"/>
    <mergeCell ref="B27:B30"/>
    <mergeCell ref="A2:C2"/>
    <mergeCell ref="A1:D1"/>
    <mergeCell ref="F12:F15"/>
    <mergeCell ref="F17:F20"/>
    <mergeCell ref="F27:F30"/>
    <mergeCell ref="A3:D3"/>
    <mergeCell ref="D7:D10"/>
    <mergeCell ref="E7:E10"/>
    <mergeCell ref="A7:A10"/>
    <mergeCell ref="C7:C10"/>
    <mergeCell ref="B7:B10"/>
    <mergeCell ref="B12:B15"/>
    <mergeCell ref="E27:E30"/>
    <mergeCell ref="D27:D30"/>
    <mergeCell ref="D22:D25"/>
    <mergeCell ref="E22:E25"/>
    <mergeCell ref="F22:F25"/>
    <mergeCell ref="E12:E15"/>
    <mergeCell ref="A22:A25"/>
    <mergeCell ref="C22:C25"/>
    <mergeCell ref="H22:H25"/>
    <mergeCell ref="O22:O25"/>
    <mergeCell ref="H27:H30"/>
    <mergeCell ref="O27:O30"/>
    <mergeCell ref="G22:G25"/>
    <mergeCell ref="G27:G30"/>
    <mergeCell ref="M27:M30"/>
    <mergeCell ref="G17:G20"/>
    <mergeCell ref="J17:J20"/>
    <mergeCell ref="K17:K20"/>
    <mergeCell ref="L17:L20"/>
    <mergeCell ref="L27:L30"/>
    <mergeCell ref="N27:N30"/>
    <mergeCell ref="J7:J10"/>
    <mergeCell ref="K7:K10"/>
    <mergeCell ref="L7:L10"/>
    <mergeCell ref="N7:N10"/>
    <mergeCell ref="J12:J15"/>
    <mergeCell ref="K12:K15"/>
    <mergeCell ref="L12:L15"/>
    <mergeCell ref="A44:C44"/>
    <mergeCell ref="A45:B45"/>
    <mergeCell ref="P4:P5"/>
    <mergeCell ref="D4:D5"/>
    <mergeCell ref="B4:B5"/>
    <mergeCell ref="J32:J35"/>
    <mergeCell ref="K32:K35"/>
    <mergeCell ref="L32:L35"/>
    <mergeCell ref="N32:N35"/>
    <mergeCell ref="J37:J40"/>
    <mergeCell ref="K37:K40"/>
    <mergeCell ref="L37:L40"/>
    <mergeCell ref="N37:N40"/>
    <mergeCell ref="J22:J25"/>
    <mergeCell ref="K22:K25"/>
    <mergeCell ref="L22:L25"/>
    <mergeCell ref="N22:N25"/>
    <mergeCell ref="J27:J30"/>
    <mergeCell ref="F32:F35"/>
    <mergeCell ref="F37:F40"/>
    <mergeCell ref="P7:P10"/>
    <mergeCell ref="P12:P15"/>
    <mergeCell ref="P17:P20"/>
    <mergeCell ref="P27:P30"/>
    <mergeCell ref="A4:A5"/>
    <mergeCell ref="C4:C5"/>
    <mergeCell ref="M32:M35"/>
    <mergeCell ref="M37:M40"/>
    <mergeCell ref="J2:M2"/>
    <mergeCell ref="J3:N3"/>
    <mergeCell ref="O3:Q3"/>
    <mergeCell ref="N4:N5"/>
    <mergeCell ref="Q4:Q5"/>
    <mergeCell ref="M7:M10"/>
    <mergeCell ref="M12:M15"/>
    <mergeCell ref="M17:M20"/>
    <mergeCell ref="M22:M25"/>
    <mergeCell ref="P32:P35"/>
    <mergeCell ref="Q7:Q10"/>
    <mergeCell ref="Q22:Q25"/>
    <mergeCell ref="P22:P25"/>
    <mergeCell ref="N17:N20"/>
    <mergeCell ref="N12:N15"/>
    <mergeCell ref="Q32:Q35"/>
    <mergeCell ref="F7:F10"/>
    <mergeCell ref="G7:G10"/>
    <mergeCell ref="O7:O10"/>
    <mergeCell ref="K27:K30"/>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zoomScale="80" zoomScaleNormal="80" workbookViewId="0">
      <pane ySplit="5" topLeftCell="A6" activePane="bottomLeft" state="frozen"/>
      <selection pane="bottomLeft" activeCell="B7" sqref="B7:B10"/>
    </sheetView>
  </sheetViews>
  <sheetFormatPr defaultRowHeight="15" x14ac:dyDescent="0.25"/>
  <cols>
    <col min="1" max="1" width="7.85546875" customWidth="1"/>
    <col min="2" max="2" width="37.28515625" customWidth="1"/>
    <col min="3" max="3" width="15.140625" customWidth="1"/>
    <col min="4" max="4" width="26.7109375" customWidth="1"/>
    <col min="5" max="5" width="53.28515625" style="1" customWidth="1"/>
    <col min="6" max="6" width="14.28515625" customWidth="1"/>
    <col min="7" max="7" width="41.28515625" customWidth="1"/>
    <col min="8" max="8" width="14.7109375" customWidth="1"/>
    <col min="9" max="9" width="27.140625" customWidth="1"/>
    <col min="240" max="240" width="7.85546875" customWidth="1"/>
    <col min="241" max="241" width="12.7109375" customWidth="1"/>
    <col min="242" max="242" width="12.140625" customWidth="1"/>
    <col min="243" max="243" width="15.5703125" customWidth="1"/>
    <col min="244" max="244" width="16" customWidth="1"/>
    <col min="245" max="245" width="23.85546875" customWidth="1"/>
    <col min="246" max="246" width="28.28515625" customWidth="1"/>
    <col min="247" max="247" width="13.42578125" customWidth="1"/>
    <col min="248" max="248" width="15.85546875" customWidth="1"/>
    <col min="249" max="249" width="11.28515625" customWidth="1"/>
    <col min="250" max="250" width="14" customWidth="1"/>
    <col min="251" max="251" width="10.7109375" customWidth="1"/>
    <col min="252" max="252" width="9.7109375" customWidth="1"/>
    <col min="253" max="253" width="11.42578125" customWidth="1"/>
    <col min="254" max="254" width="12.85546875" customWidth="1"/>
    <col min="255" max="255" width="10.140625" customWidth="1"/>
    <col min="256" max="256" width="26.85546875" customWidth="1"/>
    <col min="257" max="257" width="36.42578125" customWidth="1"/>
    <col min="258" max="258" width="12" customWidth="1"/>
    <col min="259" max="259" width="54.5703125" customWidth="1"/>
    <col min="260" max="260" width="11.28515625" customWidth="1"/>
    <col min="261" max="261" width="27" customWidth="1"/>
    <col min="262" max="262" width="12.28515625" customWidth="1"/>
    <col min="263" max="263" width="41.28515625" customWidth="1"/>
    <col min="264" max="264" width="11.85546875" customWidth="1"/>
    <col min="265" max="265" width="27.140625" customWidth="1"/>
    <col min="496" max="496" width="7.85546875" customWidth="1"/>
    <col min="497" max="497" width="12.7109375" customWidth="1"/>
    <col min="498" max="498" width="12.140625" customWidth="1"/>
    <col min="499" max="499" width="15.5703125" customWidth="1"/>
    <col min="500" max="500" width="16" customWidth="1"/>
    <col min="501" max="501" width="23.85546875" customWidth="1"/>
    <col min="502" max="502" width="28.28515625" customWidth="1"/>
    <col min="503" max="503" width="13.42578125" customWidth="1"/>
    <col min="504" max="504" width="15.85546875" customWidth="1"/>
    <col min="505" max="505" width="11.28515625" customWidth="1"/>
    <col min="506" max="506" width="14" customWidth="1"/>
    <col min="507" max="507" width="10.7109375" customWidth="1"/>
    <col min="508" max="508" width="9.7109375" customWidth="1"/>
    <col min="509" max="509" width="11.42578125" customWidth="1"/>
    <col min="510" max="510" width="12.85546875" customWidth="1"/>
    <col min="511" max="511" width="10.140625" customWidth="1"/>
    <col min="512" max="512" width="26.85546875" customWidth="1"/>
    <col min="513" max="513" width="36.42578125" customWidth="1"/>
    <col min="514" max="514" width="12" customWidth="1"/>
    <col min="515" max="515" width="54.5703125" customWidth="1"/>
    <col min="516" max="516" width="11.28515625" customWidth="1"/>
    <col min="517" max="517" width="27" customWidth="1"/>
    <col min="518" max="518" width="12.28515625" customWidth="1"/>
    <col min="519" max="519" width="41.28515625" customWidth="1"/>
    <col min="520" max="520" width="11.85546875" customWidth="1"/>
    <col min="521" max="521" width="27.140625" customWidth="1"/>
    <col min="752" max="752" width="7.85546875" customWidth="1"/>
    <col min="753" max="753" width="12.7109375" customWidth="1"/>
    <col min="754" max="754" width="12.140625" customWidth="1"/>
    <col min="755" max="755" width="15.5703125" customWidth="1"/>
    <col min="756" max="756" width="16" customWidth="1"/>
    <col min="757" max="757" width="23.85546875" customWidth="1"/>
    <col min="758" max="758" width="28.28515625" customWidth="1"/>
    <col min="759" max="759" width="13.42578125" customWidth="1"/>
    <col min="760" max="760" width="15.85546875" customWidth="1"/>
    <col min="761" max="761" width="11.28515625" customWidth="1"/>
    <col min="762" max="762" width="14" customWidth="1"/>
    <col min="763" max="763" width="10.7109375" customWidth="1"/>
    <col min="764" max="764" width="9.7109375" customWidth="1"/>
    <col min="765" max="765" width="11.42578125" customWidth="1"/>
    <col min="766" max="766" width="12.85546875" customWidth="1"/>
    <col min="767" max="767" width="10.140625" customWidth="1"/>
    <col min="768" max="768" width="26.85546875" customWidth="1"/>
    <col min="769" max="769" width="36.42578125" customWidth="1"/>
    <col min="770" max="770" width="12" customWidth="1"/>
    <col min="771" max="771" width="54.5703125" customWidth="1"/>
    <col min="772" max="772" width="11.28515625" customWidth="1"/>
    <col min="773" max="773" width="27" customWidth="1"/>
    <col min="774" max="774" width="12.28515625" customWidth="1"/>
    <col min="775" max="775" width="41.28515625" customWidth="1"/>
    <col min="776" max="776" width="11.85546875" customWidth="1"/>
    <col min="777" max="777" width="27.140625" customWidth="1"/>
    <col min="1008" max="1008" width="7.85546875" customWidth="1"/>
    <col min="1009" max="1009" width="12.7109375" customWidth="1"/>
    <col min="1010" max="1010" width="12.140625" customWidth="1"/>
    <col min="1011" max="1011" width="15.5703125" customWidth="1"/>
    <col min="1012" max="1012" width="16" customWidth="1"/>
    <col min="1013" max="1013" width="23.85546875" customWidth="1"/>
    <col min="1014" max="1014" width="28.28515625" customWidth="1"/>
    <col min="1015" max="1015" width="13.42578125" customWidth="1"/>
    <col min="1016" max="1016" width="15.85546875" customWidth="1"/>
    <col min="1017" max="1017" width="11.28515625" customWidth="1"/>
    <col min="1018" max="1018" width="14" customWidth="1"/>
    <col min="1019" max="1019" width="10.7109375" customWidth="1"/>
    <col min="1020" max="1020" width="9.7109375" customWidth="1"/>
    <col min="1021" max="1021" width="11.42578125" customWidth="1"/>
    <col min="1022" max="1022" width="12.85546875" customWidth="1"/>
    <col min="1023" max="1023" width="10.140625" customWidth="1"/>
    <col min="1024" max="1024" width="26.85546875" customWidth="1"/>
    <col min="1025" max="1025" width="36.42578125" customWidth="1"/>
    <col min="1026" max="1026" width="12" customWidth="1"/>
    <col min="1027" max="1027" width="54.5703125" customWidth="1"/>
    <col min="1028" max="1028" width="11.28515625" customWidth="1"/>
    <col min="1029" max="1029" width="27" customWidth="1"/>
    <col min="1030" max="1030" width="12.28515625" customWidth="1"/>
    <col min="1031" max="1031" width="41.28515625" customWidth="1"/>
    <col min="1032" max="1032" width="11.85546875" customWidth="1"/>
    <col min="1033" max="1033" width="27.140625" customWidth="1"/>
    <col min="1264" max="1264" width="7.85546875" customWidth="1"/>
    <col min="1265" max="1265" width="12.7109375" customWidth="1"/>
    <col min="1266" max="1266" width="12.140625" customWidth="1"/>
    <col min="1267" max="1267" width="15.5703125" customWidth="1"/>
    <col min="1268" max="1268" width="16" customWidth="1"/>
    <col min="1269" max="1269" width="23.85546875" customWidth="1"/>
    <col min="1270" max="1270" width="28.28515625" customWidth="1"/>
    <col min="1271" max="1271" width="13.42578125" customWidth="1"/>
    <col min="1272" max="1272" width="15.85546875" customWidth="1"/>
    <col min="1273" max="1273" width="11.28515625" customWidth="1"/>
    <col min="1274" max="1274" width="14" customWidth="1"/>
    <col min="1275" max="1275" width="10.7109375" customWidth="1"/>
    <col min="1276" max="1276" width="9.7109375" customWidth="1"/>
    <col min="1277" max="1277" width="11.42578125" customWidth="1"/>
    <col min="1278" max="1278" width="12.85546875" customWidth="1"/>
    <col min="1279" max="1279" width="10.140625" customWidth="1"/>
    <col min="1280" max="1280" width="26.85546875" customWidth="1"/>
    <col min="1281" max="1281" width="36.42578125" customWidth="1"/>
    <col min="1282" max="1282" width="12" customWidth="1"/>
    <col min="1283" max="1283" width="54.5703125" customWidth="1"/>
    <col min="1284" max="1284" width="11.28515625" customWidth="1"/>
    <col min="1285" max="1285" width="27" customWidth="1"/>
    <col min="1286" max="1286" width="12.28515625" customWidth="1"/>
    <col min="1287" max="1287" width="41.28515625" customWidth="1"/>
    <col min="1288" max="1288" width="11.85546875" customWidth="1"/>
    <col min="1289" max="1289" width="27.140625" customWidth="1"/>
    <col min="1520" max="1520" width="7.85546875" customWidth="1"/>
    <col min="1521" max="1521" width="12.7109375" customWidth="1"/>
    <col min="1522" max="1522" width="12.140625" customWidth="1"/>
    <col min="1523" max="1523" width="15.5703125" customWidth="1"/>
    <col min="1524" max="1524" width="16" customWidth="1"/>
    <col min="1525" max="1525" width="23.85546875" customWidth="1"/>
    <col min="1526" max="1526" width="28.28515625" customWidth="1"/>
    <col min="1527" max="1527" width="13.42578125" customWidth="1"/>
    <col min="1528" max="1528" width="15.85546875" customWidth="1"/>
    <col min="1529" max="1529" width="11.28515625" customWidth="1"/>
    <col min="1530" max="1530" width="14" customWidth="1"/>
    <col min="1531" max="1531" width="10.7109375" customWidth="1"/>
    <col min="1532" max="1532" width="9.7109375" customWidth="1"/>
    <col min="1533" max="1533" width="11.42578125" customWidth="1"/>
    <col min="1534" max="1534" width="12.85546875" customWidth="1"/>
    <col min="1535" max="1535" width="10.140625" customWidth="1"/>
    <col min="1536" max="1536" width="26.85546875" customWidth="1"/>
    <col min="1537" max="1537" width="36.42578125" customWidth="1"/>
    <col min="1538" max="1538" width="12" customWidth="1"/>
    <col min="1539" max="1539" width="54.5703125" customWidth="1"/>
    <col min="1540" max="1540" width="11.28515625" customWidth="1"/>
    <col min="1541" max="1541" width="27" customWidth="1"/>
    <col min="1542" max="1542" width="12.28515625" customWidth="1"/>
    <col min="1543" max="1543" width="41.28515625" customWidth="1"/>
    <col min="1544" max="1544" width="11.85546875" customWidth="1"/>
    <col min="1545" max="1545" width="27.140625" customWidth="1"/>
    <col min="1776" max="1776" width="7.85546875" customWidth="1"/>
    <col min="1777" max="1777" width="12.7109375" customWidth="1"/>
    <col min="1778" max="1778" width="12.140625" customWidth="1"/>
    <col min="1779" max="1779" width="15.5703125" customWidth="1"/>
    <col min="1780" max="1780" width="16" customWidth="1"/>
    <col min="1781" max="1781" width="23.85546875" customWidth="1"/>
    <col min="1782" max="1782" width="28.28515625" customWidth="1"/>
    <col min="1783" max="1783" width="13.42578125" customWidth="1"/>
    <col min="1784" max="1784" width="15.85546875" customWidth="1"/>
    <col min="1785" max="1785" width="11.28515625" customWidth="1"/>
    <col min="1786" max="1786" width="14" customWidth="1"/>
    <col min="1787" max="1787" width="10.7109375" customWidth="1"/>
    <col min="1788" max="1788" width="9.7109375" customWidth="1"/>
    <col min="1789" max="1789" width="11.42578125" customWidth="1"/>
    <col min="1790" max="1790" width="12.85546875" customWidth="1"/>
    <col min="1791" max="1791" width="10.140625" customWidth="1"/>
    <col min="1792" max="1792" width="26.85546875" customWidth="1"/>
    <col min="1793" max="1793" width="36.42578125" customWidth="1"/>
    <col min="1794" max="1794" width="12" customWidth="1"/>
    <col min="1795" max="1795" width="54.5703125" customWidth="1"/>
    <col min="1796" max="1796" width="11.28515625" customWidth="1"/>
    <col min="1797" max="1797" width="27" customWidth="1"/>
    <col min="1798" max="1798" width="12.28515625" customWidth="1"/>
    <col min="1799" max="1799" width="41.28515625" customWidth="1"/>
    <col min="1800" max="1800" width="11.85546875" customWidth="1"/>
    <col min="1801" max="1801" width="27.140625" customWidth="1"/>
    <col min="2032" max="2032" width="7.85546875" customWidth="1"/>
    <col min="2033" max="2033" width="12.7109375" customWidth="1"/>
    <col min="2034" max="2034" width="12.140625" customWidth="1"/>
    <col min="2035" max="2035" width="15.5703125" customWidth="1"/>
    <col min="2036" max="2036" width="16" customWidth="1"/>
    <col min="2037" max="2037" width="23.85546875" customWidth="1"/>
    <col min="2038" max="2038" width="28.28515625" customWidth="1"/>
    <col min="2039" max="2039" width="13.42578125" customWidth="1"/>
    <col min="2040" max="2040" width="15.85546875" customWidth="1"/>
    <col min="2041" max="2041" width="11.28515625" customWidth="1"/>
    <col min="2042" max="2042" width="14" customWidth="1"/>
    <col min="2043" max="2043" width="10.7109375" customWidth="1"/>
    <col min="2044" max="2044" width="9.7109375" customWidth="1"/>
    <col min="2045" max="2045" width="11.42578125" customWidth="1"/>
    <col min="2046" max="2046" width="12.85546875" customWidth="1"/>
    <col min="2047" max="2047" width="10.140625" customWidth="1"/>
    <col min="2048" max="2048" width="26.85546875" customWidth="1"/>
    <col min="2049" max="2049" width="36.42578125" customWidth="1"/>
    <col min="2050" max="2050" width="12" customWidth="1"/>
    <col min="2051" max="2051" width="54.5703125" customWidth="1"/>
    <col min="2052" max="2052" width="11.28515625" customWidth="1"/>
    <col min="2053" max="2053" width="27" customWidth="1"/>
    <col min="2054" max="2054" width="12.28515625" customWidth="1"/>
    <col min="2055" max="2055" width="41.28515625" customWidth="1"/>
    <col min="2056" max="2056" width="11.85546875" customWidth="1"/>
    <col min="2057" max="2057" width="27.140625" customWidth="1"/>
    <col min="2288" max="2288" width="7.85546875" customWidth="1"/>
    <col min="2289" max="2289" width="12.7109375" customWidth="1"/>
    <col min="2290" max="2290" width="12.140625" customWidth="1"/>
    <col min="2291" max="2291" width="15.5703125" customWidth="1"/>
    <col min="2292" max="2292" width="16" customWidth="1"/>
    <col min="2293" max="2293" width="23.85546875" customWidth="1"/>
    <col min="2294" max="2294" width="28.28515625" customWidth="1"/>
    <col min="2295" max="2295" width="13.42578125" customWidth="1"/>
    <col min="2296" max="2296" width="15.85546875" customWidth="1"/>
    <col min="2297" max="2297" width="11.28515625" customWidth="1"/>
    <col min="2298" max="2298" width="14" customWidth="1"/>
    <col min="2299" max="2299" width="10.7109375" customWidth="1"/>
    <col min="2300" max="2300" width="9.7109375" customWidth="1"/>
    <col min="2301" max="2301" width="11.42578125" customWidth="1"/>
    <col min="2302" max="2302" width="12.85546875" customWidth="1"/>
    <col min="2303" max="2303" width="10.140625" customWidth="1"/>
    <col min="2304" max="2304" width="26.85546875" customWidth="1"/>
    <col min="2305" max="2305" width="36.42578125" customWidth="1"/>
    <col min="2306" max="2306" width="12" customWidth="1"/>
    <col min="2307" max="2307" width="54.5703125" customWidth="1"/>
    <col min="2308" max="2308" width="11.28515625" customWidth="1"/>
    <col min="2309" max="2309" width="27" customWidth="1"/>
    <col min="2310" max="2310" width="12.28515625" customWidth="1"/>
    <col min="2311" max="2311" width="41.28515625" customWidth="1"/>
    <col min="2312" max="2312" width="11.85546875" customWidth="1"/>
    <col min="2313" max="2313" width="27.140625" customWidth="1"/>
    <col min="2544" max="2544" width="7.85546875" customWidth="1"/>
    <col min="2545" max="2545" width="12.7109375" customWidth="1"/>
    <col min="2546" max="2546" width="12.140625" customWidth="1"/>
    <col min="2547" max="2547" width="15.5703125" customWidth="1"/>
    <col min="2548" max="2548" width="16" customWidth="1"/>
    <col min="2549" max="2549" width="23.85546875" customWidth="1"/>
    <col min="2550" max="2550" width="28.28515625" customWidth="1"/>
    <col min="2551" max="2551" width="13.42578125" customWidth="1"/>
    <col min="2552" max="2552" width="15.85546875" customWidth="1"/>
    <col min="2553" max="2553" width="11.28515625" customWidth="1"/>
    <col min="2554" max="2554" width="14" customWidth="1"/>
    <col min="2555" max="2555" width="10.7109375" customWidth="1"/>
    <col min="2556" max="2556" width="9.7109375" customWidth="1"/>
    <col min="2557" max="2557" width="11.42578125" customWidth="1"/>
    <col min="2558" max="2558" width="12.85546875" customWidth="1"/>
    <col min="2559" max="2559" width="10.140625" customWidth="1"/>
    <col min="2560" max="2560" width="26.85546875" customWidth="1"/>
    <col min="2561" max="2561" width="36.42578125" customWidth="1"/>
    <col min="2562" max="2562" width="12" customWidth="1"/>
    <col min="2563" max="2563" width="54.5703125" customWidth="1"/>
    <col min="2564" max="2564" width="11.28515625" customWidth="1"/>
    <col min="2565" max="2565" width="27" customWidth="1"/>
    <col min="2566" max="2566" width="12.28515625" customWidth="1"/>
    <col min="2567" max="2567" width="41.28515625" customWidth="1"/>
    <col min="2568" max="2568" width="11.85546875" customWidth="1"/>
    <col min="2569" max="2569" width="27.140625" customWidth="1"/>
    <col min="2800" max="2800" width="7.85546875" customWidth="1"/>
    <col min="2801" max="2801" width="12.7109375" customWidth="1"/>
    <col min="2802" max="2802" width="12.140625" customWidth="1"/>
    <col min="2803" max="2803" width="15.5703125" customWidth="1"/>
    <col min="2804" max="2804" width="16" customWidth="1"/>
    <col min="2805" max="2805" width="23.85546875" customWidth="1"/>
    <col min="2806" max="2806" width="28.28515625" customWidth="1"/>
    <col min="2807" max="2807" width="13.42578125" customWidth="1"/>
    <col min="2808" max="2808" width="15.85546875" customWidth="1"/>
    <col min="2809" max="2809" width="11.28515625" customWidth="1"/>
    <col min="2810" max="2810" width="14" customWidth="1"/>
    <col min="2811" max="2811" width="10.7109375" customWidth="1"/>
    <col min="2812" max="2812" width="9.7109375" customWidth="1"/>
    <col min="2813" max="2813" width="11.42578125" customWidth="1"/>
    <col min="2814" max="2814" width="12.85546875" customWidth="1"/>
    <col min="2815" max="2815" width="10.140625" customWidth="1"/>
    <col min="2816" max="2816" width="26.85546875" customWidth="1"/>
    <col min="2817" max="2817" width="36.42578125" customWidth="1"/>
    <col min="2818" max="2818" width="12" customWidth="1"/>
    <col min="2819" max="2819" width="54.5703125" customWidth="1"/>
    <col min="2820" max="2820" width="11.28515625" customWidth="1"/>
    <col min="2821" max="2821" width="27" customWidth="1"/>
    <col min="2822" max="2822" width="12.28515625" customWidth="1"/>
    <col min="2823" max="2823" width="41.28515625" customWidth="1"/>
    <col min="2824" max="2824" width="11.85546875" customWidth="1"/>
    <col min="2825" max="2825" width="27.140625" customWidth="1"/>
    <col min="3056" max="3056" width="7.85546875" customWidth="1"/>
    <col min="3057" max="3057" width="12.7109375" customWidth="1"/>
    <col min="3058" max="3058" width="12.140625" customWidth="1"/>
    <col min="3059" max="3059" width="15.5703125" customWidth="1"/>
    <col min="3060" max="3060" width="16" customWidth="1"/>
    <col min="3061" max="3061" width="23.85546875" customWidth="1"/>
    <col min="3062" max="3062" width="28.28515625" customWidth="1"/>
    <col min="3063" max="3063" width="13.42578125" customWidth="1"/>
    <col min="3064" max="3064" width="15.85546875" customWidth="1"/>
    <col min="3065" max="3065" width="11.28515625" customWidth="1"/>
    <col min="3066" max="3066" width="14" customWidth="1"/>
    <col min="3067" max="3067" width="10.7109375" customWidth="1"/>
    <col min="3068" max="3068" width="9.7109375" customWidth="1"/>
    <col min="3069" max="3069" width="11.42578125" customWidth="1"/>
    <col min="3070" max="3070" width="12.85546875" customWidth="1"/>
    <col min="3071" max="3071" width="10.140625" customWidth="1"/>
    <col min="3072" max="3072" width="26.85546875" customWidth="1"/>
    <col min="3073" max="3073" width="36.42578125" customWidth="1"/>
    <col min="3074" max="3074" width="12" customWidth="1"/>
    <col min="3075" max="3075" width="54.5703125" customWidth="1"/>
    <col min="3076" max="3076" width="11.28515625" customWidth="1"/>
    <col min="3077" max="3077" width="27" customWidth="1"/>
    <col min="3078" max="3078" width="12.28515625" customWidth="1"/>
    <col min="3079" max="3079" width="41.28515625" customWidth="1"/>
    <col min="3080" max="3080" width="11.85546875" customWidth="1"/>
    <col min="3081" max="3081" width="27.140625" customWidth="1"/>
    <col min="3312" max="3312" width="7.85546875" customWidth="1"/>
    <col min="3313" max="3313" width="12.7109375" customWidth="1"/>
    <col min="3314" max="3314" width="12.140625" customWidth="1"/>
    <col min="3315" max="3315" width="15.5703125" customWidth="1"/>
    <col min="3316" max="3316" width="16" customWidth="1"/>
    <col min="3317" max="3317" width="23.85546875" customWidth="1"/>
    <col min="3318" max="3318" width="28.28515625" customWidth="1"/>
    <col min="3319" max="3319" width="13.42578125" customWidth="1"/>
    <col min="3320" max="3320" width="15.85546875" customWidth="1"/>
    <col min="3321" max="3321" width="11.28515625" customWidth="1"/>
    <col min="3322" max="3322" width="14" customWidth="1"/>
    <col min="3323" max="3323" width="10.7109375" customWidth="1"/>
    <col min="3324" max="3324" width="9.7109375" customWidth="1"/>
    <col min="3325" max="3325" width="11.42578125" customWidth="1"/>
    <col min="3326" max="3326" width="12.85546875" customWidth="1"/>
    <col min="3327" max="3327" width="10.140625" customWidth="1"/>
    <col min="3328" max="3328" width="26.85546875" customWidth="1"/>
    <col min="3329" max="3329" width="36.42578125" customWidth="1"/>
    <col min="3330" max="3330" width="12" customWidth="1"/>
    <col min="3331" max="3331" width="54.5703125" customWidth="1"/>
    <col min="3332" max="3332" width="11.28515625" customWidth="1"/>
    <col min="3333" max="3333" width="27" customWidth="1"/>
    <col min="3334" max="3334" width="12.28515625" customWidth="1"/>
    <col min="3335" max="3335" width="41.28515625" customWidth="1"/>
    <col min="3336" max="3336" width="11.85546875" customWidth="1"/>
    <col min="3337" max="3337" width="27.140625" customWidth="1"/>
    <col min="3568" max="3568" width="7.85546875" customWidth="1"/>
    <col min="3569" max="3569" width="12.7109375" customWidth="1"/>
    <col min="3570" max="3570" width="12.140625" customWidth="1"/>
    <col min="3571" max="3571" width="15.5703125" customWidth="1"/>
    <col min="3572" max="3572" width="16" customWidth="1"/>
    <col min="3573" max="3573" width="23.85546875" customWidth="1"/>
    <col min="3574" max="3574" width="28.28515625" customWidth="1"/>
    <col min="3575" max="3575" width="13.42578125" customWidth="1"/>
    <col min="3576" max="3576" width="15.85546875" customWidth="1"/>
    <col min="3577" max="3577" width="11.28515625" customWidth="1"/>
    <col min="3578" max="3578" width="14" customWidth="1"/>
    <col min="3579" max="3579" width="10.7109375" customWidth="1"/>
    <col min="3580" max="3580" width="9.7109375" customWidth="1"/>
    <col min="3581" max="3581" width="11.42578125" customWidth="1"/>
    <col min="3582" max="3582" width="12.85546875" customWidth="1"/>
    <col min="3583" max="3583" width="10.140625" customWidth="1"/>
    <col min="3584" max="3584" width="26.85546875" customWidth="1"/>
    <col min="3585" max="3585" width="36.42578125" customWidth="1"/>
    <col min="3586" max="3586" width="12" customWidth="1"/>
    <col min="3587" max="3587" width="54.5703125" customWidth="1"/>
    <col min="3588" max="3588" width="11.28515625" customWidth="1"/>
    <col min="3589" max="3589" width="27" customWidth="1"/>
    <col min="3590" max="3590" width="12.28515625" customWidth="1"/>
    <col min="3591" max="3591" width="41.28515625" customWidth="1"/>
    <col min="3592" max="3592" width="11.85546875" customWidth="1"/>
    <col min="3593" max="3593" width="27.140625" customWidth="1"/>
    <col min="3824" max="3824" width="7.85546875" customWidth="1"/>
    <col min="3825" max="3825" width="12.7109375" customWidth="1"/>
    <col min="3826" max="3826" width="12.140625" customWidth="1"/>
    <col min="3827" max="3827" width="15.5703125" customWidth="1"/>
    <col min="3828" max="3828" width="16" customWidth="1"/>
    <col min="3829" max="3829" width="23.85546875" customWidth="1"/>
    <col min="3830" max="3830" width="28.28515625" customWidth="1"/>
    <col min="3831" max="3831" width="13.42578125" customWidth="1"/>
    <col min="3832" max="3832" width="15.85546875" customWidth="1"/>
    <col min="3833" max="3833" width="11.28515625" customWidth="1"/>
    <col min="3834" max="3834" width="14" customWidth="1"/>
    <col min="3835" max="3835" width="10.7109375" customWidth="1"/>
    <col min="3836" max="3836" width="9.7109375" customWidth="1"/>
    <col min="3837" max="3837" width="11.42578125" customWidth="1"/>
    <col min="3838" max="3838" width="12.85546875" customWidth="1"/>
    <col min="3839" max="3839" width="10.140625" customWidth="1"/>
    <col min="3840" max="3840" width="26.85546875" customWidth="1"/>
    <col min="3841" max="3841" width="36.42578125" customWidth="1"/>
    <col min="3842" max="3842" width="12" customWidth="1"/>
    <col min="3843" max="3843" width="54.5703125" customWidth="1"/>
    <col min="3844" max="3844" width="11.28515625" customWidth="1"/>
    <col min="3845" max="3845" width="27" customWidth="1"/>
    <col min="3846" max="3846" width="12.28515625" customWidth="1"/>
    <col min="3847" max="3847" width="41.28515625" customWidth="1"/>
    <col min="3848" max="3848" width="11.85546875" customWidth="1"/>
    <col min="3849" max="3849" width="27.140625" customWidth="1"/>
    <col min="4080" max="4080" width="7.85546875" customWidth="1"/>
    <col min="4081" max="4081" width="12.7109375" customWidth="1"/>
    <col min="4082" max="4082" width="12.140625" customWidth="1"/>
    <col min="4083" max="4083" width="15.5703125" customWidth="1"/>
    <col min="4084" max="4084" width="16" customWidth="1"/>
    <col min="4085" max="4085" width="23.85546875" customWidth="1"/>
    <col min="4086" max="4086" width="28.28515625" customWidth="1"/>
    <col min="4087" max="4087" width="13.42578125" customWidth="1"/>
    <col min="4088" max="4088" width="15.85546875" customWidth="1"/>
    <col min="4089" max="4089" width="11.28515625" customWidth="1"/>
    <col min="4090" max="4090" width="14" customWidth="1"/>
    <col min="4091" max="4091" width="10.7109375" customWidth="1"/>
    <col min="4092" max="4092" width="9.7109375" customWidth="1"/>
    <col min="4093" max="4093" width="11.42578125" customWidth="1"/>
    <col min="4094" max="4094" width="12.85546875" customWidth="1"/>
    <col min="4095" max="4095" width="10.140625" customWidth="1"/>
    <col min="4096" max="4096" width="26.85546875" customWidth="1"/>
    <col min="4097" max="4097" width="36.42578125" customWidth="1"/>
    <col min="4098" max="4098" width="12" customWidth="1"/>
    <col min="4099" max="4099" width="54.5703125" customWidth="1"/>
    <col min="4100" max="4100" width="11.28515625" customWidth="1"/>
    <col min="4101" max="4101" width="27" customWidth="1"/>
    <col min="4102" max="4102" width="12.28515625" customWidth="1"/>
    <col min="4103" max="4103" width="41.28515625" customWidth="1"/>
    <col min="4104" max="4104" width="11.85546875" customWidth="1"/>
    <col min="4105" max="4105" width="27.140625" customWidth="1"/>
    <col min="4336" max="4336" width="7.85546875" customWidth="1"/>
    <col min="4337" max="4337" width="12.7109375" customWidth="1"/>
    <col min="4338" max="4338" width="12.140625" customWidth="1"/>
    <col min="4339" max="4339" width="15.5703125" customWidth="1"/>
    <col min="4340" max="4340" width="16" customWidth="1"/>
    <col min="4341" max="4341" width="23.85546875" customWidth="1"/>
    <col min="4342" max="4342" width="28.28515625" customWidth="1"/>
    <col min="4343" max="4343" width="13.42578125" customWidth="1"/>
    <col min="4344" max="4344" width="15.85546875" customWidth="1"/>
    <col min="4345" max="4345" width="11.28515625" customWidth="1"/>
    <col min="4346" max="4346" width="14" customWidth="1"/>
    <col min="4347" max="4347" width="10.7109375" customWidth="1"/>
    <col min="4348" max="4348" width="9.7109375" customWidth="1"/>
    <col min="4349" max="4349" width="11.42578125" customWidth="1"/>
    <col min="4350" max="4350" width="12.85546875" customWidth="1"/>
    <col min="4351" max="4351" width="10.140625" customWidth="1"/>
    <col min="4352" max="4352" width="26.85546875" customWidth="1"/>
    <col min="4353" max="4353" width="36.42578125" customWidth="1"/>
    <col min="4354" max="4354" width="12" customWidth="1"/>
    <col min="4355" max="4355" width="54.5703125" customWidth="1"/>
    <col min="4356" max="4356" width="11.28515625" customWidth="1"/>
    <col min="4357" max="4357" width="27" customWidth="1"/>
    <col min="4358" max="4358" width="12.28515625" customWidth="1"/>
    <col min="4359" max="4359" width="41.28515625" customWidth="1"/>
    <col min="4360" max="4360" width="11.85546875" customWidth="1"/>
    <col min="4361" max="4361" width="27.140625" customWidth="1"/>
    <col min="4592" max="4592" width="7.85546875" customWidth="1"/>
    <col min="4593" max="4593" width="12.7109375" customWidth="1"/>
    <col min="4594" max="4594" width="12.140625" customWidth="1"/>
    <col min="4595" max="4595" width="15.5703125" customWidth="1"/>
    <col min="4596" max="4596" width="16" customWidth="1"/>
    <col min="4597" max="4597" width="23.85546875" customWidth="1"/>
    <col min="4598" max="4598" width="28.28515625" customWidth="1"/>
    <col min="4599" max="4599" width="13.42578125" customWidth="1"/>
    <col min="4600" max="4600" width="15.85546875" customWidth="1"/>
    <col min="4601" max="4601" width="11.28515625" customWidth="1"/>
    <col min="4602" max="4602" width="14" customWidth="1"/>
    <col min="4603" max="4603" width="10.7109375" customWidth="1"/>
    <col min="4604" max="4604" width="9.7109375" customWidth="1"/>
    <col min="4605" max="4605" width="11.42578125" customWidth="1"/>
    <col min="4606" max="4606" width="12.85546875" customWidth="1"/>
    <col min="4607" max="4607" width="10.140625" customWidth="1"/>
    <col min="4608" max="4608" width="26.85546875" customWidth="1"/>
    <col min="4609" max="4609" width="36.42578125" customWidth="1"/>
    <col min="4610" max="4610" width="12" customWidth="1"/>
    <col min="4611" max="4611" width="54.5703125" customWidth="1"/>
    <col min="4612" max="4612" width="11.28515625" customWidth="1"/>
    <col min="4613" max="4613" width="27" customWidth="1"/>
    <col min="4614" max="4614" width="12.28515625" customWidth="1"/>
    <col min="4615" max="4615" width="41.28515625" customWidth="1"/>
    <col min="4616" max="4616" width="11.85546875" customWidth="1"/>
    <col min="4617" max="4617" width="27.140625" customWidth="1"/>
    <col min="4848" max="4848" width="7.85546875" customWidth="1"/>
    <col min="4849" max="4849" width="12.7109375" customWidth="1"/>
    <col min="4850" max="4850" width="12.140625" customWidth="1"/>
    <col min="4851" max="4851" width="15.5703125" customWidth="1"/>
    <col min="4852" max="4852" width="16" customWidth="1"/>
    <col min="4853" max="4853" width="23.85546875" customWidth="1"/>
    <col min="4854" max="4854" width="28.28515625" customWidth="1"/>
    <col min="4855" max="4855" width="13.42578125" customWidth="1"/>
    <col min="4856" max="4856" width="15.85546875" customWidth="1"/>
    <col min="4857" max="4857" width="11.28515625" customWidth="1"/>
    <col min="4858" max="4858" width="14" customWidth="1"/>
    <col min="4859" max="4859" width="10.7109375" customWidth="1"/>
    <col min="4860" max="4860" width="9.7109375" customWidth="1"/>
    <col min="4861" max="4861" width="11.42578125" customWidth="1"/>
    <col min="4862" max="4862" width="12.85546875" customWidth="1"/>
    <col min="4863" max="4863" width="10.140625" customWidth="1"/>
    <col min="4864" max="4864" width="26.85546875" customWidth="1"/>
    <col min="4865" max="4865" width="36.42578125" customWidth="1"/>
    <col min="4866" max="4866" width="12" customWidth="1"/>
    <col min="4867" max="4867" width="54.5703125" customWidth="1"/>
    <col min="4868" max="4868" width="11.28515625" customWidth="1"/>
    <col min="4869" max="4869" width="27" customWidth="1"/>
    <col min="4870" max="4870" width="12.28515625" customWidth="1"/>
    <col min="4871" max="4871" width="41.28515625" customWidth="1"/>
    <col min="4872" max="4872" width="11.85546875" customWidth="1"/>
    <col min="4873" max="4873" width="27.140625" customWidth="1"/>
    <col min="5104" max="5104" width="7.85546875" customWidth="1"/>
    <col min="5105" max="5105" width="12.7109375" customWidth="1"/>
    <col min="5106" max="5106" width="12.140625" customWidth="1"/>
    <col min="5107" max="5107" width="15.5703125" customWidth="1"/>
    <col min="5108" max="5108" width="16" customWidth="1"/>
    <col min="5109" max="5109" width="23.85546875" customWidth="1"/>
    <col min="5110" max="5110" width="28.28515625" customWidth="1"/>
    <col min="5111" max="5111" width="13.42578125" customWidth="1"/>
    <col min="5112" max="5112" width="15.85546875" customWidth="1"/>
    <col min="5113" max="5113" width="11.28515625" customWidth="1"/>
    <col min="5114" max="5114" width="14" customWidth="1"/>
    <col min="5115" max="5115" width="10.7109375" customWidth="1"/>
    <col min="5116" max="5116" width="9.7109375" customWidth="1"/>
    <col min="5117" max="5117" width="11.42578125" customWidth="1"/>
    <col min="5118" max="5118" width="12.85546875" customWidth="1"/>
    <col min="5119" max="5119" width="10.140625" customWidth="1"/>
    <col min="5120" max="5120" width="26.85546875" customWidth="1"/>
    <col min="5121" max="5121" width="36.42578125" customWidth="1"/>
    <col min="5122" max="5122" width="12" customWidth="1"/>
    <col min="5123" max="5123" width="54.5703125" customWidth="1"/>
    <col min="5124" max="5124" width="11.28515625" customWidth="1"/>
    <col min="5125" max="5125" width="27" customWidth="1"/>
    <col min="5126" max="5126" width="12.28515625" customWidth="1"/>
    <col min="5127" max="5127" width="41.28515625" customWidth="1"/>
    <col min="5128" max="5128" width="11.85546875" customWidth="1"/>
    <col min="5129" max="5129" width="27.140625" customWidth="1"/>
    <col min="5360" max="5360" width="7.85546875" customWidth="1"/>
    <col min="5361" max="5361" width="12.7109375" customWidth="1"/>
    <col min="5362" max="5362" width="12.140625" customWidth="1"/>
    <col min="5363" max="5363" width="15.5703125" customWidth="1"/>
    <col min="5364" max="5364" width="16" customWidth="1"/>
    <col min="5365" max="5365" width="23.85546875" customWidth="1"/>
    <col min="5366" max="5366" width="28.28515625" customWidth="1"/>
    <col min="5367" max="5367" width="13.42578125" customWidth="1"/>
    <col min="5368" max="5368" width="15.85546875" customWidth="1"/>
    <col min="5369" max="5369" width="11.28515625" customWidth="1"/>
    <col min="5370" max="5370" width="14" customWidth="1"/>
    <col min="5371" max="5371" width="10.7109375" customWidth="1"/>
    <col min="5372" max="5372" width="9.7109375" customWidth="1"/>
    <col min="5373" max="5373" width="11.42578125" customWidth="1"/>
    <col min="5374" max="5374" width="12.85546875" customWidth="1"/>
    <col min="5375" max="5375" width="10.140625" customWidth="1"/>
    <col min="5376" max="5376" width="26.85546875" customWidth="1"/>
    <col min="5377" max="5377" width="36.42578125" customWidth="1"/>
    <col min="5378" max="5378" width="12" customWidth="1"/>
    <col min="5379" max="5379" width="54.5703125" customWidth="1"/>
    <col min="5380" max="5380" width="11.28515625" customWidth="1"/>
    <col min="5381" max="5381" width="27" customWidth="1"/>
    <col min="5382" max="5382" width="12.28515625" customWidth="1"/>
    <col min="5383" max="5383" width="41.28515625" customWidth="1"/>
    <col min="5384" max="5384" width="11.85546875" customWidth="1"/>
    <col min="5385" max="5385" width="27.140625" customWidth="1"/>
    <col min="5616" max="5616" width="7.85546875" customWidth="1"/>
    <col min="5617" max="5617" width="12.7109375" customWidth="1"/>
    <col min="5618" max="5618" width="12.140625" customWidth="1"/>
    <col min="5619" max="5619" width="15.5703125" customWidth="1"/>
    <col min="5620" max="5620" width="16" customWidth="1"/>
    <col min="5621" max="5621" width="23.85546875" customWidth="1"/>
    <col min="5622" max="5622" width="28.28515625" customWidth="1"/>
    <col min="5623" max="5623" width="13.42578125" customWidth="1"/>
    <col min="5624" max="5624" width="15.85546875" customWidth="1"/>
    <col min="5625" max="5625" width="11.28515625" customWidth="1"/>
    <col min="5626" max="5626" width="14" customWidth="1"/>
    <col min="5627" max="5627" width="10.7109375" customWidth="1"/>
    <col min="5628" max="5628" width="9.7109375" customWidth="1"/>
    <col min="5629" max="5629" width="11.42578125" customWidth="1"/>
    <col min="5630" max="5630" width="12.85546875" customWidth="1"/>
    <col min="5631" max="5631" width="10.140625" customWidth="1"/>
    <col min="5632" max="5632" width="26.85546875" customWidth="1"/>
    <col min="5633" max="5633" width="36.42578125" customWidth="1"/>
    <col min="5634" max="5634" width="12" customWidth="1"/>
    <col min="5635" max="5635" width="54.5703125" customWidth="1"/>
    <col min="5636" max="5636" width="11.28515625" customWidth="1"/>
    <col min="5637" max="5637" width="27" customWidth="1"/>
    <col min="5638" max="5638" width="12.28515625" customWidth="1"/>
    <col min="5639" max="5639" width="41.28515625" customWidth="1"/>
    <col min="5640" max="5640" width="11.85546875" customWidth="1"/>
    <col min="5641" max="5641" width="27.140625" customWidth="1"/>
    <col min="5872" max="5872" width="7.85546875" customWidth="1"/>
    <col min="5873" max="5873" width="12.7109375" customWidth="1"/>
    <col min="5874" max="5874" width="12.140625" customWidth="1"/>
    <col min="5875" max="5875" width="15.5703125" customWidth="1"/>
    <col min="5876" max="5876" width="16" customWidth="1"/>
    <col min="5877" max="5877" width="23.85546875" customWidth="1"/>
    <col min="5878" max="5878" width="28.28515625" customWidth="1"/>
    <col min="5879" max="5879" width="13.42578125" customWidth="1"/>
    <col min="5880" max="5880" width="15.85546875" customWidth="1"/>
    <col min="5881" max="5881" width="11.28515625" customWidth="1"/>
    <col min="5882" max="5882" width="14" customWidth="1"/>
    <col min="5883" max="5883" width="10.7109375" customWidth="1"/>
    <col min="5884" max="5884" width="9.7109375" customWidth="1"/>
    <col min="5885" max="5885" width="11.42578125" customWidth="1"/>
    <col min="5886" max="5886" width="12.85546875" customWidth="1"/>
    <col min="5887" max="5887" width="10.140625" customWidth="1"/>
    <col min="5888" max="5888" width="26.85546875" customWidth="1"/>
    <col min="5889" max="5889" width="36.42578125" customWidth="1"/>
    <col min="5890" max="5890" width="12" customWidth="1"/>
    <col min="5891" max="5891" width="54.5703125" customWidth="1"/>
    <col min="5892" max="5892" width="11.28515625" customWidth="1"/>
    <col min="5893" max="5893" width="27" customWidth="1"/>
    <col min="5894" max="5894" width="12.28515625" customWidth="1"/>
    <col min="5895" max="5895" width="41.28515625" customWidth="1"/>
    <col min="5896" max="5896" width="11.85546875" customWidth="1"/>
    <col min="5897" max="5897" width="27.140625" customWidth="1"/>
    <col min="6128" max="6128" width="7.85546875" customWidth="1"/>
    <col min="6129" max="6129" width="12.7109375" customWidth="1"/>
    <col min="6130" max="6130" width="12.140625" customWidth="1"/>
    <col min="6131" max="6131" width="15.5703125" customWidth="1"/>
    <col min="6132" max="6132" width="16" customWidth="1"/>
    <col min="6133" max="6133" width="23.85546875" customWidth="1"/>
    <col min="6134" max="6134" width="28.28515625" customWidth="1"/>
    <col min="6135" max="6135" width="13.42578125" customWidth="1"/>
    <col min="6136" max="6136" width="15.85546875" customWidth="1"/>
    <col min="6137" max="6137" width="11.28515625" customWidth="1"/>
    <col min="6138" max="6138" width="14" customWidth="1"/>
    <col min="6139" max="6139" width="10.7109375" customWidth="1"/>
    <col min="6140" max="6140" width="9.7109375" customWidth="1"/>
    <col min="6141" max="6141" width="11.42578125" customWidth="1"/>
    <col min="6142" max="6142" width="12.85546875" customWidth="1"/>
    <col min="6143" max="6143" width="10.140625" customWidth="1"/>
    <col min="6144" max="6144" width="26.85546875" customWidth="1"/>
    <col min="6145" max="6145" width="36.42578125" customWidth="1"/>
    <col min="6146" max="6146" width="12" customWidth="1"/>
    <col min="6147" max="6147" width="54.5703125" customWidth="1"/>
    <col min="6148" max="6148" width="11.28515625" customWidth="1"/>
    <col min="6149" max="6149" width="27" customWidth="1"/>
    <col min="6150" max="6150" width="12.28515625" customWidth="1"/>
    <col min="6151" max="6151" width="41.28515625" customWidth="1"/>
    <col min="6152" max="6152" width="11.85546875" customWidth="1"/>
    <col min="6153" max="6153" width="27.140625" customWidth="1"/>
    <col min="6384" max="6384" width="7.85546875" customWidth="1"/>
    <col min="6385" max="6385" width="12.7109375" customWidth="1"/>
    <col min="6386" max="6386" width="12.140625" customWidth="1"/>
    <col min="6387" max="6387" width="15.5703125" customWidth="1"/>
    <col min="6388" max="6388" width="16" customWidth="1"/>
    <col min="6389" max="6389" width="23.85546875" customWidth="1"/>
    <col min="6390" max="6390" width="28.28515625" customWidth="1"/>
    <col min="6391" max="6391" width="13.42578125" customWidth="1"/>
    <col min="6392" max="6392" width="15.85546875" customWidth="1"/>
    <col min="6393" max="6393" width="11.28515625" customWidth="1"/>
    <col min="6394" max="6394" width="14" customWidth="1"/>
    <col min="6395" max="6395" width="10.7109375" customWidth="1"/>
    <col min="6396" max="6396" width="9.7109375" customWidth="1"/>
    <col min="6397" max="6397" width="11.42578125" customWidth="1"/>
    <col min="6398" max="6398" width="12.85546875" customWidth="1"/>
    <col min="6399" max="6399" width="10.140625" customWidth="1"/>
    <col min="6400" max="6400" width="26.85546875" customWidth="1"/>
    <col min="6401" max="6401" width="36.42578125" customWidth="1"/>
    <col min="6402" max="6402" width="12" customWidth="1"/>
    <col min="6403" max="6403" width="54.5703125" customWidth="1"/>
    <col min="6404" max="6404" width="11.28515625" customWidth="1"/>
    <col min="6405" max="6405" width="27" customWidth="1"/>
    <col min="6406" max="6406" width="12.28515625" customWidth="1"/>
    <col min="6407" max="6407" width="41.28515625" customWidth="1"/>
    <col min="6408" max="6408" width="11.85546875" customWidth="1"/>
    <col min="6409" max="6409" width="27.140625" customWidth="1"/>
    <col min="6640" max="6640" width="7.85546875" customWidth="1"/>
    <col min="6641" max="6641" width="12.7109375" customWidth="1"/>
    <col min="6642" max="6642" width="12.140625" customWidth="1"/>
    <col min="6643" max="6643" width="15.5703125" customWidth="1"/>
    <col min="6644" max="6644" width="16" customWidth="1"/>
    <col min="6645" max="6645" width="23.85546875" customWidth="1"/>
    <col min="6646" max="6646" width="28.28515625" customWidth="1"/>
    <col min="6647" max="6647" width="13.42578125" customWidth="1"/>
    <col min="6648" max="6648" width="15.85546875" customWidth="1"/>
    <col min="6649" max="6649" width="11.28515625" customWidth="1"/>
    <col min="6650" max="6650" width="14" customWidth="1"/>
    <col min="6651" max="6651" width="10.7109375" customWidth="1"/>
    <col min="6652" max="6652" width="9.7109375" customWidth="1"/>
    <col min="6653" max="6653" width="11.42578125" customWidth="1"/>
    <col min="6654" max="6654" width="12.85546875" customWidth="1"/>
    <col min="6655" max="6655" width="10.140625" customWidth="1"/>
    <col min="6656" max="6656" width="26.85546875" customWidth="1"/>
    <col min="6657" max="6657" width="36.42578125" customWidth="1"/>
    <col min="6658" max="6658" width="12" customWidth="1"/>
    <col min="6659" max="6659" width="54.5703125" customWidth="1"/>
    <col min="6660" max="6660" width="11.28515625" customWidth="1"/>
    <col min="6661" max="6661" width="27" customWidth="1"/>
    <col min="6662" max="6662" width="12.28515625" customWidth="1"/>
    <col min="6663" max="6663" width="41.28515625" customWidth="1"/>
    <col min="6664" max="6664" width="11.85546875" customWidth="1"/>
    <col min="6665" max="6665" width="27.140625" customWidth="1"/>
    <col min="6896" max="6896" width="7.85546875" customWidth="1"/>
    <col min="6897" max="6897" width="12.7109375" customWidth="1"/>
    <col min="6898" max="6898" width="12.140625" customWidth="1"/>
    <col min="6899" max="6899" width="15.5703125" customWidth="1"/>
    <col min="6900" max="6900" width="16" customWidth="1"/>
    <col min="6901" max="6901" width="23.85546875" customWidth="1"/>
    <col min="6902" max="6902" width="28.28515625" customWidth="1"/>
    <col min="6903" max="6903" width="13.42578125" customWidth="1"/>
    <col min="6904" max="6904" width="15.85546875" customWidth="1"/>
    <col min="6905" max="6905" width="11.28515625" customWidth="1"/>
    <col min="6906" max="6906" width="14" customWidth="1"/>
    <col min="6907" max="6907" width="10.7109375" customWidth="1"/>
    <col min="6908" max="6908" width="9.7109375" customWidth="1"/>
    <col min="6909" max="6909" width="11.42578125" customWidth="1"/>
    <col min="6910" max="6910" width="12.85546875" customWidth="1"/>
    <col min="6911" max="6911" width="10.140625" customWidth="1"/>
    <col min="6912" max="6912" width="26.85546875" customWidth="1"/>
    <col min="6913" max="6913" width="36.42578125" customWidth="1"/>
    <col min="6914" max="6914" width="12" customWidth="1"/>
    <col min="6915" max="6915" width="54.5703125" customWidth="1"/>
    <col min="6916" max="6916" width="11.28515625" customWidth="1"/>
    <col min="6917" max="6917" width="27" customWidth="1"/>
    <col min="6918" max="6918" width="12.28515625" customWidth="1"/>
    <col min="6919" max="6919" width="41.28515625" customWidth="1"/>
    <col min="6920" max="6920" width="11.85546875" customWidth="1"/>
    <col min="6921" max="6921" width="27.140625" customWidth="1"/>
    <col min="7152" max="7152" width="7.85546875" customWidth="1"/>
    <col min="7153" max="7153" width="12.7109375" customWidth="1"/>
    <col min="7154" max="7154" width="12.140625" customWidth="1"/>
    <col min="7155" max="7155" width="15.5703125" customWidth="1"/>
    <col min="7156" max="7156" width="16" customWidth="1"/>
    <col min="7157" max="7157" width="23.85546875" customWidth="1"/>
    <col min="7158" max="7158" width="28.28515625" customWidth="1"/>
    <col min="7159" max="7159" width="13.42578125" customWidth="1"/>
    <col min="7160" max="7160" width="15.85546875" customWidth="1"/>
    <col min="7161" max="7161" width="11.28515625" customWidth="1"/>
    <col min="7162" max="7162" width="14" customWidth="1"/>
    <col min="7163" max="7163" width="10.7109375" customWidth="1"/>
    <col min="7164" max="7164" width="9.7109375" customWidth="1"/>
    <col min="7165" max="7165" width="11.42578125" customWidth="1"/>
    <col min="7166" max="7166" width="12.85546875" customWidth="1"/>
    <col min="7167" max="7167" width="10.140625" customWidth="1"/>
    <col min="7168" max="7168" width="26.85546875" customWidth="1"/>
    <col min="7169" max="7169" width="36.42578125" customWidth="1"/>
    <col min="7170" max="7170" width="12" customWidth="1"/>
    <col min="7171" max="7171" width="54.5703125" customWidth="1"/>
    <col min="7172" max="7172" width="11.28515625" customWidth="1"/>
    <col min="7173" max="7173" width="27" customWidth="1"/>
    <col min="7174" max="7174" width="12.28515625" customWidth="1"/>
    <col min="7175" max="7175" width="41.28515625" customWidth="1"/>
    <col min="7176" max="7176" width="11.85546875" customWidth="1"/>
    <col min="7177" max="7177" width="27.140625" customWidth="1"/>
    <col min="7408" max="7408" width="7.85546875" customWidth="1"/>
    <col min="7409" max="7409" width="12.7109375" customWidth="1"/>
    <col min="7410" max="7410" width="12.140625" customWidth="1"/>
    <col min="7411" max="7411" width="15.5703125" customWidth="1"/>
    <col min="7412" max="7412" width="16" customWidth="1"/>
    <col min="7413" max="7413" width="23.85546875" customWidth="1"/>
    <col min="7414" max="7414" width="28.28515625" customWidth="1"/>
    <col min="7415" max="7415" width="13.42578125" customWidth="1"/>
    <col min="7416" max="7416" width="15.85546875" customWidth="1"/>
    <col min="7417" max="7417" width="11.28515625" customWidth="1"/>
    <col min="7418" max="7418" width="14" customWidth="1"/>
    <col min="7419" max="7419" width="10.7109375" customWidth="1"/>
    <col min="7420" max="7420" width="9.7109375" customWidth="1"/>
    <col min="7421" max="7421" width="11.42578125" customWidth="1"/>
    <col min="7422" max="7422" width="12.85546875" customWidth="1"/>
    <col min="7423" max="7423" width="10.140625" customWidth="1"/>
    <col min="7424" max="7424" width="26.85546875" customWidth="1"/>
    <col min="7425" max="7425" width="36.42578125" customWidth="1"/>
    <col min="7426" max="7426" width="12" customWidth="1"/>
    <col min="7427" max="7427" width="54.5703125" customWidth="1"/>
    <col min="7428" max="7428" width="11.28515625" customWidth="1"/>
    <col min="7429" max="7429" width="27" customWidth="1"/>
    <col min="7430" max="7430" width="12.28515625" customWidth="1"/>
    <col min="7431" max="7431" width="41.28515625" customWidth="1"/>
    <col min="7432" max="7432" width="11.85546875" customWidth="1"/>
    <col min="7433" max="7433" width="27.140625" customWidth="1"/>
    <col min="7664" max="7664" width="7.85546875" customWidth="1"/>
    <col min="7665" max="7665" width="12.7109375" customWidth="1"/>
    <col min="7666" max="7666" width="12.140625" customWidth="1"/>
    <col min="7667" max="7667" width="15.5703125" customWidth="1"/>
    <col min="7668" max="7668" width="16" customWidth="1"/>
    <col min="7669" max="7669" width="23.85546875" customWidth="1"/>
    <col min="7670" max="7670" width="28.28515625" customWidth="1"/>
    <col min="7671" max="7671" width="13.42578125" customWidth="1"/>
    <col min="7672" max="7672" width="15.85546875" customWidth="1"/>
    <col min="7673" max="7673" width="11.28515625" customWidth="1"/>
    <col min="7674" max="7674" width="14" customWidth="1"/>
    <col min="7675" max="7675" width="10.7109375" customWidth="1"/>
    <col min="7676" max="7676" width="9.7109375" customWidth="1"/>
    <col min="7677" max="7677" width="11.42578125" customWidth="1"/>
    <col min="7678" max="7678" width="12.85546875" customWidth="1"/>
    <col min="7679" max="7679" width="10.140625" customWidth="1"/>
    <col min="7680" max="7680" width="26.85546875" customWidth="1"/>
    <col min="7681" max="7681" width="36.42578125" customWidth="1"/>
    <col min="7682" max="7682" width="12" customWidth="1"/>
    <col min="7683" max="7683" width="54.5703125" customWidth="1"/>
    <col min="7684" max="7684" width="11.28515625" customWidth="1"/>
    <col min="7685" max="7685" width="27" customWidth="1"/>
    <col min="7686" max="7686" width="12.28515625" customWidth="1"/>
    <col min="7687" max="7687" width="41.28515625" customWidth="1"/>
    <col min="7688" max="7688" width="11.85546875" customWidth="1"/>
    <col min="7689" max="7689" width="27.140625" customWidth="1"/>
    <col min="7920" max="7920" width="7.85546875" customWidth="1"/>
    <col min="7921" max="7921" width="12.7109375" customWidth="1"/>
    <col min="7922" max="7922" width="12.140625" customWidth="1"/>
    <col min="7923" max="7923" width="15.5703125" customWidth="1"/>
    <col min="7924" max="7924" width="16" customWidth="1"/>
    <col min="7925" max="7925" width="23.85546875" customWidth="1"/>
    <col min="7926" max="7926" width="28.28515625" customWidth="1"/>
    <col min="7927" max="7927" width="13.42578125" customWidth="1"/>
    <col min="7928" max="7928" width="15.85546875" customWidth="1"/>
    <col min="7929" max="7929" width="11.28515625" customWidth="1"/>
    <col min="7930" max="7930" width="14" customWidth="1"/>
    <col min="7931" max="7931" width="10.7109375" customWidth="1"/>
    <col min="7932" max="7932" width="9.7109375" customWidth="1"/>
    <col min="7933" max="7933" width="11.42578125" customWidth="1"/>
    <col min="7934" max="7934" width="12.85546875" customWidth="1"/>
    <col min="7935" max="7935" width="10.140625" customWidth="1"/>
    <col min="7936" max="7936" width="26.85546875" customWidth="1"/>
    <col min="7937" max="7937" width="36.42578125" customWidth="1"/>
    <col min="7938" max="7938" width="12" customWidth="1"/>
    <col min="7939" max="7939" width="54.5703125" customWidth="1"/>
    <col min="7940" max="7940" width="11.28515625" customWidth="1"/>
    <col min="7941" max="7941" width="27" customWidth="1"/>
    <col min="7942" max="7942" width="12.28515625" customWidth="1"/>
    <col min="7943" max="7943" width="41.28515625" customWidth="1"/>
    <col min="7944" max="7944" width="11.85546875" customWidth="1"/>
    <col min="7945" max="7945" width="27.140625" customWidth="1"/>
    <col min="8176" max="8176" width="7.85546875" customWidth="1"/>
    <col min="8177" max="8177" width="12.7109375" customWidth="1"/>
    <col min="8178" max="8178" width="12.140625" customWidth="1"/>
    <col min="8179" max="8179" width="15.5703125" customWidth="1"/>
    <col min="8180" max="8180" width="16" customWidth="1"/>
    <col min="8181" max="8181" width="23.85546875" customWidth="1"/>
    <col min="8182" max="8182" width="28.28515625" customWidth="1"/>
    <col min="8183" max="8183" width="13.42578125" customWidth="1"/>
    <col min="8184" max="8184" width="15.85546875" customWidth="1"/>
    <col min="8185" max="8185" width="11.28515625" customWidth="1"/>
    <col min="8186" max="8186" width="14" customWidth="1"/>
    <col min="8187" max="8187" width="10.7109375" customWidth="1"/>
    <col min="8188" max="8188" width="9.7109375" customWidth="1"/>
    <col min="8189" max="8189" width="11.42578125" customWidth="1"/>
    <col min="8190" max="8190" width="12.85546875" customWidth="1"/>
    <col min="8191" max="8191" width="10.140625" customWidth="1"/>
    <col min="8192" max="8192" width="26.85546875" customWidth="1"/>
    <col min="8193" max="8193" width="36.42578125" customWidth="1"/>
    <col min="8194" max="8194" width="12" customWidth="1"/>
    <col min="8195" max="8195" width="54.5703125" customWidth="1"/>
    <col min="8196" max="8196" width="11.28515625" customWidth="1"/>
    <col min="8197" max="8197" width="27" customWidth="1"/>
    <col min="8198" max="8198" width="12.28515625" customWidth="1"/>
    <col min="8199" max="8199" width="41.28515625" customWidth="1"/>
    <col min="8200" max="8200" width="11.85546875" customWidth="1"/>
    <col min="8201" max="8201" width="27.140625" customWidth="1"/>
    <col min="8432" max="8432" width="7.85546875" customWidth="1"/>
    <col min="8433" max="8433" width="12.7109375" customWidth="1"/>
    <col min="8434" max="8434" width="12.140625" customWidth="1"/>
    <col min="8435" max="8435" width="15.5703125" customWidth="1"/>
    <col min="8436" max="8436" width="16" customWidth="1"/>
    <col min="8437" max="8437" width="23.85546875" customWidth="1"/>
    <col min="8438" max="8438" width="28.28515625" customWidth="1"/>
    <col min="8439" max="8439" width="13.42578125" customWidth="1"/>
    <col min="8440" max="8440" width="15.85546875" customWidth="1"/>
    <col min="8441" max="8441" width="11.28515625" customWidth="1"/>
    <col min="8442" max="8442" width="14" customWidth="1"/>
    <col min="8443" max="8443" width="10.7109375" customWidth="1"/>
    <col min="8444" max="8444" width="9.7109375" customWidth="1"/>
    <col min="8445" max="8445" width="11.42578125" customWidth="1"/>
    <col min="8446" max="8446" width="12.85546875" customWidth="1"/>
    <col min="8447" max="8447" width="10.140625" customWidth="1"/>
    <col min="8448" max="8448" width="26.85546875" customWidth="1"/>
    <col min="8449" max="8449" width="36.42578125" customWidth="1"/>
    <col min="8450" max="8450" width="12" customWidth="1"/>
    <col min="8451" max="8451" width="54.5703125" customWidth="1"/>
    <col min="8452" max="8452" width="11.28515625" customWidth="1"/>
    <col min="8453" max="8453" width="27" customWidth="1"/>
    <col min="8454" max="8454" width="12.28515625" customWidth="1"/>
    <col min="8455" max="8455" width="41.28515625" customWidth="1"/>
    <col min="8456" max="8456" width="11.85546875" customWidth="1"/>
    <col min="8457" max="8457" width="27.140625" customWidth="1"/>
    <col min="8688" max="8688" width="7.85546875" customWidth="1"/>
    <col min="8689" max="8689" width="12.7109375" customWidth="1"/>
    <col min="8690" max="8690" width="12.140625" customWidth="1"/>
    <col min="8691" max="8691" width="15.5703125" customWidth="1"/>
    <col min="8692" max="8692" width="16" customWidth="1"/>
    <col min="8693" max="8693" width="23.85546875" customWidth="1"/>
    <col min="8694" max="8694" width="28.28515625" customWidth="1"/>
    <col min="8695" max="8695" width="13.42578125" customWidth="1"/>
    <col min="8696" max="8696" width="15.85546875" customWidth="1"/>
    <col min="8697" max="8697" width="11.28515625" customWidth="1"/>
    <col min="8698" max="8698" width="14" customWidth="1"/>
    <col min="8699" max="8699" width="10.7109375" customWidth="1"/>
    <col min="8700" max="8700" width="9.7109375" customWidth="1"/>
    <col min="8701" max="8701" width="11.42578125" customWidth="1"/>
    <col min="8702" max="8702" width="12.85546875" customWidth="1"/>
    <col min="8703" max="8703" width="10.140625" customWidth="1"/>
    <col min="8704" max="8704" width="26.85546875" customWidth="1"/>
    <col min="8705" max="8705" width="36.42578125" customWidth="1"/>
    <col min="8706" max="8706" width="12" customWidth="1"/>
    <col min="8707" max="8707" width="54.5703125" customWidth="1"/>
    <col min="8708" max="8708" width="11.28515625" customWidth="1"/>
    <col min="8709" max="8709" width="27" customWidth="1"/>
    <col min="8710" max="8710" width="12.28515625" customWidth="1"/>
    <col min="8711" max="8711" width="41.28515625" customWidth="1"/>
    <col min="8712" max="8712" width="11.85546875" customWidth="1"/>
    <col min="8713" max="8713" width="27.140625" customWidth="1"/>
    <col min="8944" max="8944" width="7.85546875" customWidth="1"/>
    <col min="8945" max="8945" width="12.7109375" customWidth="1"/>
    <col min="8946" max="8946" width="12.140625" customWidth="1"/>
    <col min="8947" max="8947" width="15.5703125" customWidth="1"/>
    <col min="8948" max="8948" width="16" customWidth="1"/>
    <col min="8949" max="8949" width="23.85546875" customWidth="1"/>
    <col min="8950" max="8950" width="28.28515625" customWidth="1"/>
    <col min="8951" max="8951" width="13.42578125" customWidth="1"/>
    <col min="8952" max="8952" width="15.85546875" customWidth="1"/>
    <col min="8953" max="8953" width="11.28515625" customWidth="1"/>
    <col min="8954" max="8954" width="14" customWidth="1"/>
    <col min="8955" max="8955" width="10.7109375" customWidth="1"/>
    <col min="8956" max="8956" width="9.7109375" customWidth="1"/>
    <col min="8957" max="8957" width="11.42578125" customWidth="1"/>
    <col min="8958" max="8958" width="12.85546875" customWidth="1"/>
    <col min="8959" max="8959" width="10.140625" customWidth="1"/>
    <col min="8960" max="8960" width="26.85546875" customWidth="1"/>
    <col min="8961" max="8961" width="36.42578125" customWidth="1"/>
    <col min="8962" max="8962" width="12" customWidth="1"/>
    <col min="8963" max="8963" width="54.5703125" customWidth="1"/>
    <col min="8964" max="8964" width="11.28515625" customWidth="1"/>
    <col min="8965" max="8965" width="27" customWidth="1"/>
    <col min="8966" max="8966" width="12.28515625" customWidth="1"/>
    <col min="8967" max="8967" width="41.28515625" customWidth="1"/>
    <col min="8968" max="8968" width="11.85546875" customWidth="1"/>
    <col min="8969" max="8969" width="27.140625" customWidth="1"/>
    <col min="9200" max="9200" width="7.85546875" customWidth="1"/>
    <col min="9201" max="9201" width="12.7109375" customWidth="1"/>
    <col min="9202" max="9202" width="12.140625" customWidth="1"/>
    <col min="9203" max="9203" width="15.5703125" customWidth="1"/>
    <col min="9204" max="9204" width="16" customWidth="1"/>
    <col min="9205" max="9205" width="23.85546875" customWidth="1"/>
    <col min="9206" max="9206" width="28.28515625" customWidth="1"/>
    <col min="9207" max="9207" width="13.42578125" customWidth="1"/>
    <col min="9208" max="9208" width="15.85546875" customWidth="1"/>
    <col min="9209" max="9209" width="11.28515625" customWidth="1"/>
    <col min="9210" max="9210" width="14" customWidth="1"/>
    <col min="9211" max="9211" width="10.7109375" customWidth="1"/>
    <col min="9212" max="9212" width="9.7109375" customWidth="1"/>
    <col min="9213" max="9213" width="11.42578125" customWidth="1"/>
    <col min="9214" max="9214" width="12.85546875" customWidth="1"/>
    <col min="9215" max="9215" width="10.140625" customWidth="1"/>
    <col min="9216" max="9216" width="26.85546875" customWidth="1"/>
    <col min="9217" max="9217" width="36.42578125" customWidth="1"/>
    <col min="9218" max="9218" width="12" customWidth="1"/>
    <col min="9219" max="9219" width="54.5703125" customWidth="1"/>
    <col min="9220" max="9220" width="11.28515625" customWidth="1"/>
    <col min="9221" max="9221" width="27" customWidth="1"/>
    <col min="9222" max="9222" width="12.28515625" customWidth="1"/>
    <col min="9223" max="9223" width="41.28515625" customWidth="1"/>
    <col min="9224" max="9224" width="11.85546875" customWidth="1"/>
    <col min="9225" max="9225" width="27.140625" customWidth="1"/>
    <col min="9456" max="9456" width="7.85546875" customWidth="1"/>
    <col min="9457" max="9457" width="12.7109375" customWidth="1"/>
    <col min="9458" max="9458" width="12.140625" customWidth="1"/>
    <col min="9459" max="9459" width="15.5703125" customWidth="1"/>
    <col min="9460" max="9460" width="16" customWidth="1"/>
    <col min="9461" max="9461" width="23.85546875" customWidth="1"/>
    <col min="9462" max="9462" width="28.28515625" customWidth="1"/>
    <col min="9463" max="9463" width="13.42578125" customWidth="1"/>
    <col min="9464" max="9464" width="15.85546875" customWidth="1"/>
    <col min="9465" max="9465" width="11.28515625" customWidth="1"/>
    <col min="9466" max="9466" width="14" customWidth="1"/>
    <col min="9467" max="9467" width="10.7109375" customWidth="1"/>
    <col min="9468" max="9468" width="9.7109375" customWidth="1"/>
    <col min="9469" max="9469" width="11.42578125" customWidth="1"/>
    <col min="9470" max="9470" width="12.85546875" customWidth="1"/>
    <col min="9471" max="9471" width="10.140625" customWidth="1"/>
    <col min="9472" max="9472" width="26.85546875" customWidth="1"/>
    <col min="9473" max="9473" width="36.42578125" customWidth="1"/>
    <col min="9474" max="9474" width="12" customWidth="1"/>
    <col min="9475" max="9475" width="54.5703125" customWidth="1"/>
    <col min="9476" max="9476" width="11.28515625" customWidth="1"/>
    <col min="9477" max="9477" width="27" customWidth="1"/>
    <col min="9478" max="9478" width="12.28515625" customWidth="1"/>
    <col min="9479" max="9479" width="41.28515625" customWidth="1"/>
    <col min="9480" max="9480" width="11.85546875" customWidth="1"/>
    <col min="9481" max="9481" width="27.140625" customWidth="1"/>
    <col min="9712" max="9712" width="7.85546875" customWidth="1"/>
    <col min="9713" max="9713" width="12.7109375" customWidth="1"/>
    <col min="9714" max="9714" width="12.140625" customWidth="1"/>
    <col min="9715" max="9715" width="15.5703125" customWidth="1"/>
    <col min="9716" max="9716" width="16" customWidth="1"/>
    <col min="9717" max="9717" width="23.85546875" customWidth="1"/>
    <col min="9718" max="9718" width="28.28515625" customWidth="1"/>
    <col min="9719" max="9719" width="13.42578125" customWidth="1"/>
    <col min="9720" max="9720" width="15.85546875" customWidth="1"/>
    <col min="9721" max="9721" width="11.28515625" customWidth="1"/>
    <col min="9722" max="9722" width="14" customWidth="1"/>
    <col min="9723" max="9723" width="10.7109375" customWidth="1"/>
    <col min="9724" max="9724" width="9.7109375" customWidth="1"/>
    <col min="9725" max="9725" width="11.42578125" customWidth="1"/>
    <col min="9726" max="9726" width="12.85546875" customWidth="1"/>
    <col min="9727" max="9727" width="10.140625" customWidth="1"/>
    <col min="9728" max="9728" width="26.85546875" customWidth="1"/>
    <col min="9729" max="9729" width="36.42578125" customWidth="1"/>
    <col min="9730" max="9730" width="12" customWidth="1"/>
    <col min="9731" max="9731" width="54.5703125" customWidth="1"/>
    <col min="9732" max="9732" width="11.28515625" customWidth="1"/>
    <col min="9733" max="9733" width="27" customWidth="1"/>
    <col min="9734" max="9734" width="12.28515625" customWidth="1"/>
    <col min="9735" max="9735" width="41.28515625" customWidth="1"/>
    <col min="9736" max="9736" width="11.85546875" customWidth="1"/>
    <col min="9737" max="9737" width="27.140625" customWidth="1"/>
    <col min="9968" max="9968" width="7.85546875" customWidth="1"/>
    <col min="9969" max="9969" width="12.7109375" customWidth="1"/>
    <col min="9970" max="9970" width="12.140625" customWidth="1"/>
    <col min="9971" max="9971" width="15.5703125" customWidth="1"/>
    <col min="9972" max="9972" width="16" customWidth="1"/>
    <col min="9973" max="9973" width="23.85546875" customWidth="1"/>
    <col min="9974" max="9974" width="28.28515625" customWidth="1"/>
    <col min="9975" max="9975" width="13.42578125" customWidth="1"/>
    <col min="9976" max="9976" width="15.85546875" customWidth="1"/>
    <col min="9977" max="9977" width="11.28515625" customWidth="1"/>
    <col min="9978" max="9978" width="14" customWidth="1"/>
    <col min="9979" max="9979" width="10.7109375" customWidth="1"/>
    <col min="9980" max="9980" width="9.7109375" customWidth="1"/>
    <col min="9981" max="9981" width="11.42578125" customWidth="1"/>
    <col min="9982" max="9982" width="12.85546875" customWidth="1"/>
    <col min="9983" max="9983" width="10.140625" customWidth="1"/>
    <col min="9984" max="9984" width="26.85546875" customWidth="1"/>
    <col min="9985" max="9985" width="36.42578125" customWidth="1"/>
    <col min="9986" max="9986" width="12" customWidth="1"/>
    <col min="9987" max="9987" width="54.5703125" customWidth="1"/>
    <col min="9988" max="9988" width="11.28515625" customWidth="1"/>
    <col min="9989" max="9989" width="27" customWidth="1"/>
    <col min="9990" max="9990" width="12.28515625" customWidth="1"/>
    <col min="9991" max="9991" width="41.28515625" customWidth="1"/>
    <col min="9992" max="9992" width="11.85546875" customWidth="1"/>
    <col min="9993" max="9993" width="27.140625" customWidth="1"/>
    <col min="10224" max="10224" width="7.85546875" customWidth="1"/>
    <col min="10225" max="10225" width="12.7109375" customWidth="1"/>
    <col min="10226" max="10226" width="12.140625" customWidth="1"/>
    <col min="10227" max="10227" width="15.5703125" customWidth="1"/>
    <col min="10228" max="10228" width="16" customWidth="1"/>
    <col min="10229" max="10229" width="23.85546875" customWidth="1"/>
    <col min="10230" max="10230" width="28.28515625" customWidth="1"/>
    <col min="10231" max="10231" width="13.42578125" customWidth="1"/>
    <col min="10232" max="10232" width="15.85546875" customWidth="1"/>
    <col min="10233" max="10233" width="11.28515625" customWidth="1"/>
    <col min="10234" max="10234" width="14" customWidth="1"/>
    <col min="10235" max="10235" width="10.7109375" customWidth="1"/>
    <col min="10236" max="10236" width="9.7109375" customWidth="1"/>
    <col min="10237" max="10237" width="11.42578125" customWidth="1"/>
    <col min="10238" max="10238" width="12.85546875" customWidth="1"/>
    <col min="10239" max="10239" width="10.140625" customWidth="1"/>
    <col min="10240" max="10240" width="26.85546875" customWidth="1"/>
    <col min="10241" max="10241" width="36.42578125" customWidth="1"/>
    <col min="10242" max="10242" width="12" customWidth="1"/>
    <col min="10243" max="10243" width="54.5703125" customWidth="1"/>
    <col min="10244" max="10244" width="11.28515625" customWidth="1"/>
    <col min="10245" max="10245" width="27" customWidth="1"/>
    <col min="10246" max="10246" width="12.28515625" customWidth="1"/>
    <col min="10247" max="10247" width="41.28515625" customWidth="1"/>
    <col min="10248" max="10248" width="11.85546875" customWidth="1"/>
    <col min="10249" max="10249" width="27.140625" customWidth="1"/>
    <col min="10480" max="10480" width="7.85546875" customWidth="1"/>
    <col min="10481" max="10481" width="12.7109375" customWidth="1"/>
    <col min="10482" max="10482" width="12.140625" customWidth="1"/>
    <col min="10483" max="10483" width="15.5703125" customWidth="1"/>
    <col min="10484" max="10484" width="16" customWidth="1"/>
    <col min="10485" max="10485" width="23.85546875" customWidth="1"/>
    <col min="10486" max="10486" width="28.28515625" customWidth="1"/>
    <col min="10487" max="10487" width="13.42578125" customWidth="1"/>
    <col min="10488" max="10488" width="15.85546875" customWidth="1"/>
    <col min="10489" max="10489" width="11.28515625" customWidth="1"/>
    <col min="10490" max="10490" width="14" customWidth="1"/>
    <col min="10491" max="10491" width="10.7109375" customWidth="1"/>
    <col min="10492" max="10492" width="9.7109375" customWidth="1"/>
    <col min="10493" max="10493" width="11.42578125" customWidth="1"/>
    <col min="10494" max="10494" width="12.85546875" customWidth="1"/>
    <col min="10495" max="10495" width="10.140625" customWidth="1"/>
    <col min="10496" max="10496" width="26.85546875" customWidth="1"/>
    <col min="10497" max="10497" width="36.42578125" customWidth="1"/>
    <col min="10498" max="10498" width="12" customWidth="1"/>
    <col min="10499" max="10499" width="54.5703125" customWidth="1"/>
    <col min="10500" max="10500" width="11.28515625" customWidth="1"/>
    <col min="10501" max="10501" width="27" customWidth="1"/>
    <col min="10502" max="10502" width="12.28515625" customWidth="1"/>
    <col min="10503" max="10503" width="41.28515625" customWidth="1"/>
    <col min="10504" max="10504" width="11.85546875" customWidth="1"/>
    <col min="10505" max="10505" width="27.140625" customWidth="1"/>
    <col min="10736" max="10736" width="7.85546875" customWidth="1"/>
    <col min="10737" max="10737" width="12.7109375" customWidth="1"/>
    <col min="10738" max="10738" width="12.140625" customWidth="1"/>
    <col min="10739" max="10739" width="15.5703125" customWidth="1"/>
    <col min="10740" max="10740" width="16" customWidth="1"/>
    <col min="10741" max="10741" width="23.85546875" customWidth="1"/>
    <col min="10742" max="10742" width="28.28515625" customWidth="1"/>
    <col min="10743" max="10743" width="13.42578125" customWidth="1"/>
    <col min="10744" max="10744" width="15.85546875" customWidth="1"/>
    <col min="10745" max="10745" width="11.28515625" customWidth="1"/>
    <col min="10746" max="10746" width="14" customWidth="1"/>
    <col min="10747" max="10747" width="10.7109375" customWidth="1"/>
    <col min="10748" max="10748" width="9.7109375" customWidth="1"/>
    <col min="10749" max="10749" width="11.42578125" customWidth="1"/>
    <col min="10750" max="10750" width="12.85546875" customWidth="1"/>
    <col min="10751" max="10751" width="10.140625" customWidth="1"/>
    <col min="10752" max="10752" width="26.85546875" customWidth="1"/>
    <col min="10753" max="10753" width="36.42578125" customWidth="1"/>
    <col min="10754" max="10754" width="12" customWidth="1"/>
    <col min="10755" max="10755" width="54.5703125" customWidth="1"/>
    <col min="10756" max="10756" width="11.28515625" customWidth="1"/>
    <col min="10757" max="10757" width="27" customWidth="1"/>
    <col min="10758" max="10758" width="12.28515625" customWidth="1"/>
    <col min="10759" max="10759" width="41.28515625" customWidth="1"/>
    <col min="10760" max="10760" width="11.85546875" customWidth="1"/>
    <col min="10761" max="10761" width="27.140625" customWidth="1"/>
    <col min="10992" max="10992" width="7.85546875" customWidth="1"/>
    <col min="10993" max="10993" width="12.7109375" customWidth="1"/>
    <col min="10994" max="10994" width="12.140625" customWidth="1"/>
    <col min="10995" max="10995" width="15.5703125" customWidth="1"/>
    <col min="10996" max="10996" width="16" customWidth="1"/>
    <col min="10997" max="10997" width="23.85546875" customWidth="1"/>
    <col min="10998" max="10998" width="28.28515625" customWidth="1"/>
    <col min="10999" max="10999" width="13.42578125" customWidth="1"/>
    <col min="11000" max="11000" width="15.85546875" customWidth="1"/>
    <col min="11001" max="11001" width="11.28515625" customWidth="1"/>
    <col min="11002" max="11002" width="14" customWidth="1"/>
    <col min="11003" max="11003" width="10.7109375" customWidth="1"/>
    <col min="11004" max="11004" width="9.7109375" customWidth="1"/>
    <col min="11005" max="11005" width="11.42578125" customWidth="1"/>
    <col min="11006" max="11006" width="12.85546875" customWidth="1"/>
    <col min="11007" max="11007" width="10.140625" customWidth="1"/>
    <col min="11008" max="11008" width="26.85546875" customWidth="1"/>
    <col min="11009" max="11009" width="36.42578125" customWidth="1"/>
    <col min="11010" max="11010" width="12" customWidth="1"/>
    <col min="11011" max="11011" width="54.5703125" customWidth="1"/>
    <col min="11012" max="11012" width="11.28515625" customWidth="1"/>
    <col min="11013" max="11013" width="27" customWidth="1"/>
    <col min="11014" max="11014" width="12.28515625" customWidth="1"/>
    <col min="11015" max="11015" width="41.28515625" customWidth="1"/>
    <col min="11016" max="11016" width="11.85546875" customWidth="1"/>
    <col min="11017" max="11017" width="27.140625" customWidth="1"/>
    <col min="11248" max="11248" width="7.85546875" customWidth="1"/>
    <col min="11249" max="11249" width="12.7109375" customWidth="1"/>
    <col min="11250" max="11250" width="12.140625" customWidth="1"/>
    <col min="11251" max="11251" width="15.5703125" customWidth="1"/>
    <col min="11252" max="11252" width="16" customWidth="1"/>
    <col min="11253" max="11253" width="23.85546875" customWidth="1"/>
    <col min="11254" max="11254" width="28.28515625" customWidth="1"/>
    <col min="11255" max="11255" width="13.42578125" customWidth="1"/>
    <col min="11256" max="11256" width="15.85546875" customWidth="1"/>
    <col min="11257" max="11257" width="11.28515625" customWidth="1"/>
    <col min="11258" max="11258" width="14" customWidth="1"/>
    <col min="11259" max="11259" width="10.7109375" customWidth="1"/>
    <col min="11260" max="11260" width="9.7109375" customWidth="1"/>
    <col min="11261" max="11261" width="11.42578125" customWidth="1"/>
    <col min="11262" max="11262" width="12.85546875" customWidth="1"/>
    <col min="11263" max="11263" width="10.140625" customWidth="1"/>
    <col min="11264" max="11264" width="26.85546875" customWidth="1"/>
    <col min="11265" max="11265" width="36.42578125" customWidth="1"/>
    <col min="11266" max="11266" width="12" customWidth="1"/>
    <col min="11267" max="11267" width="54.5703125" customWidth="1"/>
    <col min="11268" max="11268" width="11.28515625" customWidth="1"/>
    <col min="11269" max="11269" width="27" customWidth="1"/>
    <col min="11270" max="11270" width="12.28515625" customWidth="1"/>
    <col min="11271" max="11271" width="41.28515625" customWidth="1"/>
    <col min="11272" max="11272" width="11.85546875" customWidth="1"/>
    <col min="11273" max="11273" width="27.140625" customWidth="1"/>
    <col min="11504" max="11504" width="7.85546875" customWidth="1"/>
    <col min="11505" max="11505" width="12.7109375" customWidth="1"/>
    <col min="11506" max="11506" width="12.140625" customWidth="1"/>
    <col min="11507" max="11507" width="15.5703125" customWidth="1"/>
    <col min="11508" max="11508" width="16" customWidth="1"/>
    <col min="11509" max="11509" width="23.85546875" customWidth="1"/>
    <col min="11510" max="11510" width="28.28515625" customWidth="1"/>
    <col min="11511" max="11511" width="13.42578125" customWidth="1"/>
    <col min="11512" max="11512" width="15.85546875" customWidth="1"/>
    <col min="11513" max="11513" width="11.28515625" customWidth="1"/>
    <col min="11514" max="11514" width="14" customWidth="1"/>
    <col min="11515" max="11515" width="10.7109375" customWidth="1"/>
    <col min="11516" max="11516" width="9.7109375" customWidth="1"/>
    <col min="11517" max="11517" width="11.42578125" customWidth="1"/>
    <col min="11518" max="11518" width="12.85546875" customWidth="1"/>
    <col min="11519" max="11519" width="10.140625" customWidth="1"/>
    <col min="11520" max="11520" width="26.85546875" customWidth="1"/>
    <col min="11521" max="11521" width="36.42578125" customWidth="1"/>
    <col min="11522" max="11522" width="12" customWidth="1"/>
    <col min="11523" max="11523" width="54.5703125" customWidth="1"/>
    <col min="11524" max="11524" width="11.28515625" customWidth="1"/>
    <col min="11525" max="11525" width="27" customWidth="1"/>
    <col min="11526" max="11526" width="12.28515625" customWidth="1"/>
    <col min="11527" max="11527" width="41.28515625" customWidth="1"/>
    <col min="11528" max="11528" width="11.85546875" customWidth="1"/>
    <col min="11529" max="11529" width="27.140625" customWidth="1"/>
    <col min="11760" max="11760" width="7.85546875" customWidth="1"/>
    <col min="11761" max="11761" width="12.7109375" customWidth="1"/>
    <col min="11762" max="11762" width="12.140625" customWidth="1"/>
    <col min="11763" max="11763" width="15.5703125" customWidth="1"/>
    <col min="11764" max="11764" width="16" customWidth="1"/>
    <col min="11765" max="11765" width="23.85546875" customWidth="1"/>
    <col min="11766" max="11766" width="28.28515625" customWidth="1"/>
    <col min="11767" max="11767" width="13.42578125" customWidth="1"/>
    <col min="11768" max="11768" width="15.85546875" customWidth="1"/>
    <col min="11769" max="11769" width="11.28515625" customWidth="1"/>
    <col min="11770" max="11770" width="14" customWidth="1"/>
    <col min="11771" max="11771" width="10.7109375" customWidth="1"/>
    <col min="11772" max="11772" width="9.7109375" customWidth="1"/>
    <col min="11773" max="11773" width="11.42578125" customWidth="1"/>
    <col min="11774" max="11774" width="12.85546875" customWidth="1"/>
    <col min="11775" max="11775" width="10.140625" customWidth="1"/>
    <col min="11776" max="11776" width="26.85546875" customWidth="1"/>
    <col min="11777" max="11777" width="36.42578125" customWidth="1"/>
    <col min="11778" max="11778" width="12" customWidth="1"/>
    <col min="11779" max="11779" width="54.5703125" customWidth="1"/>
    <col min="11780" max="11780" width="11.28515625" customWidth="1"/>
    <col min="11781" max="11781" width="27" customWidth="1"/>
    <col min="11782" max="11782" width="12.28515625" customWidth="1"/>
    <col min="11783" max="11783" width="41.28515625" customWidth="1"/>
    <col min="11784" max="11784" width="11.85546875" customWidth="1"/>
    <col min="11785" max="11785" width="27.140625" customWidth="1"/>
    <col min="12016" max="12016" width="7.85546875" customWidth="1"/>
    <col min="12017" max="12017" width="12.7109375" customWidth="1"/>
    <col min="12018" max="12018" width="12.140625" customWidth="1"/>
    <col min="12019" max="12019" width="15.5703125" customWidth="1"/>
    <col min="12020" max="12020" width="16" customWidth="1"/>
    <col min="12021" max="12021" width="23.85546875" customWidth="1"/>
    <col min="12022" max="12022" width="28.28515625" customWidth="1"/>
    <col min="12023" max="12023" width="13.42578125" customWidth="1"/>
    <col min="12024" max="12024" width="15.85546875" customWidth="1"/>
    <col min="12025" max="12025" width="11.28515625" customWidth="1"/>
    <col min="12026" max="12026" width="14" customWidth="1"/>
    <col min="12027" max="12027" width="10.7109375" customWidth="1"/>
    <col min="12028" max="12028" width="9.7109375" customWidth="1"/>
    <col min="12029" max="12029" width="11.42578125" customWidth="1"/>
    <col min="12030" max="12030" width="12.85546875" customWidth="1"/>
    <col min="12031" max="12031" width="10.140625" customWidth="1"/>
    <col min="12032" max="12032" width="26.85546875" customWidth="1"/>
    <col min="12033" max="12033" width="36.42578125" customWidth="1"/>
    <col min="12034" max="12034" width="12" customWidth="1"/>
    <col min="12035" max="12035" width="54.5703125" customWidth="1"/>
    <col min="12036" max="12036" width="11.28515625" customWidth="1"/>
    <col min="12037" max="12037" width="27" customWidth="1"/>
    <col min="12038" max="12038" width="12.28515625" customWidth="1"/>
    <col min="12039" max="12039" width="41.28515625" customWidth="1"/>
    <col min="12040" max="12040" width="11.85546875" customWidth="1"/>
    <col min="12041" max="12041" width="27.140625" customWidth="1"/>
    <col min="12272" max="12272" width="7.85546875" customWidth="1"/>
    <col min="12273" max="12273" width="12.7109375" customWidth="1"/>
    <col min="12274" max="12274" width="12.140625" customWidth="1"/>
    <col min="12275" max="12275" width="15.5703125" customWidth="1"/>
    <col min="12276" max="12276" width="16" customWidth="1"/>
    <col min="12277" max="12277" width="23.85546875" customWidth="1"/>
    <col min="12278" max="12278" width="28.28515625" customWidth="1"/>
    <col min="12279" max="12279" width="13.42578125" customWidth="1"/>
    <col min="12280" max="12280" width="15.85546875" customWidth="1"/>
    <col min="12281" max="12281" width="11.28515625" customWidth="1"/>
    <col min="12282" max="12282" width="14" customWidth="1"/>
    <col min="12283" max="12283" width="10.7109375" customWidth="1"/>
    <col min="12284" max="12284" width="9.7109375" customWidth="1"/>
    <col min="12285" max="12285" width="11.42578125" customWidth="1"/>
    <col min="12286" max="12286" width="12.85546875" customWidth="1"/>
    <col min="12287" max="12287" width="10.140625" customWidth="1"/>
    <col min="12288" max="12288" width="26.85546875" customWidth="1"/>
    <col min="12289" max="12289" width="36.42578125" customWidth="1"/>
    <col min="12290" max="12290" width="12" customWidth="1"/>
    <col min="12291" max="12291" width="54.5703125" customWidth="1"/>
    <col min="12292" max="12292" width="11.28515625" customWidth="1"/>
    <col min="12293" max="12293" width="27" customWidth="1"/>
    <col min="12294" max="12294" width="12.28515625" customWidth="1"/>
    <col min="12295" max="12295" width="41.28515625" customWidth="1"/>
    <col min="12296" max="12296" width="11.85546875" customWidth="1"/>
    <col min="12297" max="12297" width="27.140625" customWidth="1"/>
    <col min="12528" max="12528" width="7.85546875" customWidth="1"/>
    <col min="12529" max="12529" width="12.7109375" customWidth="1"/>
    <col min="12530" max="12530" width="12.140625" customWidth="1"/>
    <col min="12531" max="12531" width="15.5703125" customWidth="1"/>
    <col min="12532" max="12532" width="16" customWidth="1"/>
    <col min="12533" max="12533" width="23.85546875" customWidth="1"/>
    <col min="12534" max="12534" width="28.28515625" customWidth="1"/>
    <col min="12535" max="12535" width="13.42578125" customWidth="1"/>
    <col min="12536" max="12536" width="15.85546875" customWidth="1"/>
    <col min="12537" max="12537" width="11.28515625" customWidth="1"/>
    <col min="12538" max="12538" width="14" customWidth="1"/>
    <col min="12539" max="12539" width="10.7109375" customWidth="1"/>
    <col min="12540" max="12540" width="9.7109375" customWidth="1"/>
    <col min="12541" max="12541" width="11.42578125" customWidth="1"/>
    <col min="12542" max="12542" width="12.85546875" customWidth="1"/>
    <col min="12543" max="12543" width="10.140625" customWidth="1"/>
    <col min="12544" max="12544" width="26.85546875" customWidth="1"/>
    <col min="12545" max="12545" width="36.42578125" customWidth="1"/>
    <col min="12546" max="12546" width="12" customWidth="1"/>
    <col min="12547" max="12547" width="54.5703125" customWidth="1"/>
    <col min="12548" max="12548" width="11.28515625" customWidth="1"/>
    <col min="12549" max="12549" width="27" customWidth="1"/>
    <col min="12550" max="12550" width="12.28515625" customWidth="1"/>
    <col min="12551" max="12551" width="41.28515625" customWidth="1"/>
    <col min="12552" max="12552" width="11.85546875" customWidth="1"/>
    <col min="12553" max="12553" width="27.140625" customWidth="1"/>
    <col min="12784" max="12784" width="7.85546875" customWidth="1"/>
    <col min="12785" max="12785" width="12.7109375" customWidth="1"/>
    <col min="12786" max="12786" width="12.140625" customWidth="1"/>
    <col min="12787" max="12787" width="15.5703125" customWidth="1"/>
    <col min="12788" max="12788" width="16" customWidth="1"/>
    <col min="12789" max="12789" width="23.85546875" customWidth="1"/>
    <col min="12790" max="12790" width="28.28515625" customWidth="1"/>
    <col min="12791" max="12791" width="13.42578125" customWidth="1"/>
    <col min="12792" max="12792" width="15.85546875" customWidth="1"/>
    <col min="12793" max="12793" width="11.28515625" customWidth="1"/>
    <col min="12794" max="12794" width="14" customWidth="1"/>
    <col min="12795" max="12795" width="10.7109375" customWidth="1"/>
    <col min="12796" max="12796" width="9.7109375" customWidth="1"/>
    <col min="12797" max="12797" width="11.42578125" customWidth="1"/>
    <col min="12798" max="12798" width="12.85546875" customWidth="1"/>
    <col min="12799" max="12799" width="10.140625" customWidth="1"/>
    <col min="12800" max="12800" width="26.85546875" customWidth="1"/>
    <col min="12801" max="12801" width="36.42578125" customWidth="1"/>
    <col min="12802" max="12802" width="12" customWidth="1"/>
    <col min="12803" max="12803" width="54.5703125" customWidth="1"/>
    <col min="12804" max="12804" width="11.28515625" customWidth="1"/>
    <col min="12805" max="12805" width="27" customWidth="1"/>
    <col min="12806" max="12806" width="12.28515625" customWidth="1"/>
    <col min="12807" max="12807" width="41.28515625" customWidth="1"/>
    <col min="12808" max="12808" width="11.85546875" customWidth="1"/>
    <col min="12809" max="12809" width="27.140625" customWidth="1"/>
    <col min="13040" max="13040" width="7.85546875" customWidth="1"/>
    <col min="13041" max="13041" width="12.7109375" customWidth="1"/>
    <col min="13042" max="13042" width="12.140625" customWidth="1"/>
    <col min="13043" max="13043" width="15.5703125" customWidth="1"/>
    <col min="13044" max="13044" width="16" customWidth="1"/>
    <col min="13045" max="13045" width="23.85546875" customWidth="1"/>
    <col min="13046" max="13046" width="28.28515625" customWidth="1"/>
    <col min="13047" max="13047" width="13.42578125" customWidth="1"/>
    <col min="13048" max="13048" width="15.85546875" customWidth="1"/>
    <col min="13049" max="13049" width="11.28515625" customWidth="1"/>
    <col min="13050" max="13050" width="14" customWidth="1"/>
    <col min="13051" max="13051" width="10.7109375" customWidth="1"/>
    <col min="13052" max="13052" width="9.7109375" customWidth="1"/>
    <col min="13053" max="13053" width="11.42578125" customWidth="1"/>
    <col min="13054" max="13054" width="12.85546875" customWidth="1"/>
    <col min="13055" max="13055" width="10.140625" customWidth="1"/>
    <col min="13056" max="13056" width="26.85546875" customWidth="1"/>
    <col min="13057" max="13057" width="36.42578125" customWidth="1"/>
    <col min="13058" max="13058" width="12" customWidth="1"/>
    <col min="13059" max="13059" width="54.5703125" customWidth="1"/>
    <col min="13060" max="13060" width="11.28515625" customWidth="1"/>
    <col min="13061" max="13061" width="27" customWidth="1"/>
    <col min="13062" max="13062" width="12.28515625" customWidth="1"/>
    <col min="13063" max="13063" width="41.28515625" customWidth="1"/>
    <col min="13064" max="13064" width="11.85546875" customWidth="1"/>
    <col min="13065" max="13065" width="27.140625" customWidth="1"/>
    <col min="13296" max="13296" width="7.85546875" customWidth="1"/>
    <col min="13297" max="13297" width="12.7109375" customWidth="1"/>
    <col min="13298" max="13298" width="12.140625" customWidth="1"/>
    <col min="13299" max="13299" width="15.5703125" customWidth="1"/>
    <col min="13300" max="13300" width="16" customWidth="1"/>
    <col min="13301" max="13301" width="23.85546875" customWidth="1"/>
    <col min="13302" max="13302" width="28.28515625" customWidth="1"/>
    <col min="13303" max="13303" width="13.42578125" customWidth="1"/>
    <col min="13304" max="13304" width="15.85546875" customWidth="1"/>
    <col min="13305" max="13305" width="11.28515625" customWidth="1"/>
    <col min="13306" max="13306" width="14" customWidth="1"/>
    <col min="13307" max="13307" width="10.7109375" customWidth="1"/>
    <col min="13308" max="13308" width="9.7109375" customWidth="1"/>
    <col min="13309" max="13309" width="11.42578125" customWidth="1"/>
    <col min="13310" max="13310" width="12.85546875" customWidth="1"/>
    <col min="13311" max="13311" width="10.140625" customWidth="1"/>
    <col min="13312" max="13312" width="26.85546875" customWidth="1"/>
    <col min="13313" max="13313" width="36.42578125" customWidth="1"/>
    <col min="13314" max="13314" width="12" customWidth="1"/>
    <col min="13315" max="13315" width="54.5703125" customWidth="1"/>
    <col min="13316" max="13316" width="11.28515625" customWidth="1"/>
    <col min="13317" max="13317" width="27" customWidth="1"/>
    <col min="13318" max="13318" width="12.28515625" customWidth="1"/>
    <col min="13319" max="13319" width="41.28515625" customWidth="1"/>
    <col min="13320" max="13320" width="11.85546875" customWidth="1"/>
    <col min="13321" max="13321" width="27.140625" customWidth="1"/>
    <col min="13552" max="13552" width="7.85546875" customWidth="1"/>
    <col min="13553" max="13553" width="12.7109375" customWidth="1"/>
    <col min="13554" max="13554" width="12.140625" customWidth="1"/>
    <col min="13555" max="13555" width="15.5703125" customWidth="1"/>
    <col min="13556" max="13556" width="16" customWidth="1"/>
    <col min="13557" max="13557" width="23.85546875" customWidth="1"/>
    <col min="13558" max="13558" width="28.28515625" customWidth="1"/>
    <col min="13559" max="13559" width="13.42578125" customWidth="1"/>
    <col min="13560" max="13560" width="15.85546875" customWidth="1"/>
    <col min="13561" max="13561" width="11.28515625" customWidth="1"/>
    <col min="13562" max="13562" width="14" customWidth="1"/>
    <col min="13563" max="13563" width="10.7109375" customWidth="1"/>
    <col min="13564" max="13564" width="9.7109375" customWidth="1"/>
    <col min="13565" max="13565" width="11.42578125" customWidth="1"/>
    <col min="13566" max="13566" width="12.85546875" customWidth="1"/>
    <col min="13567" max="13567" width="10.140625" customWidth="1"/>
    <col min="13568" max="13568" width="26.85546875" customWidth="1"/>
    <col min="13569" max="13569" width="36.42578125" customWidth="1"/>
    <col min="13570" max="13570" width="12" customWidth="1"/>
    <col min="13571" max="13571" width="54.5703125" customWidth="1"/>
    <col min="13572" max="13572" width="11.28515625" customWidth="1"/>
    <col min="13573" max="13573" width="27" customWidth="1"/>
    <col min="13574" max="13574" width="12.28515625" customWidth="1"/>
    <col min="13575" max="13575" width="41.28515625" customWidth="1"/>
    <col min="13576" max="13576" width="11.85546875" customWidth="1"/>
    <col min="13577" max="13577" width="27.140625" customWidth="1"/>
    <col min="13808" max="13808" width="7.85546875" customWidth="1"/>
    <col min="13809" max="13809" width="12.7109375" customWidth="1"/>
    <col min="13810" max="13810" width="12.140625" customWidth="1"/>
    <col min="13811" max="13811" width="15.5703125" customWidth="1"/>
    <col min="13812" max="13812" width="16" customWidth="1"/>
    <col min="13813" max="13813" width="23.85546875" customWidth="1"/>
    <col min="13814" max="13814" width="28.28515625" customWidth="1"/>
    <col min="13815" max="13815" width="13.42578125" customWidth="1"/>
    <col min="13816" max="13816" width="15.85546875" customWidth="1"/>
    <col min="13817" max="13817" width="11.28515625" customWidth="1"/>
    <col min="13818" max="13818" width="14" customWidth="1"/>
    <col min="13819" max="13819" width="10.7109375" customWidth="1"/>
    <col min="13820" max="13820" width="9.7109375" customWidth="1"/>
    <col min="13821" max="13821" width="11.42578125" customWidth="1"/>
    <col min="13822" max="13822" width="12.85546875" customWidth="1"/>
    <col min="13823" max="13823" width="10.140625" customWidth="1"/>
    <col min="13824" max="13824" width="26.85546875" customWidth="1"/>
    <col min="13825" max="13825" width="36.42578125" customWidth="1"/>
    <col min="13826" max="13826" width="12" customWidth="1"/>
    <col min="13827" max="13827" width="54.5703125" customWidth="1"/>
    <col min="13828" max="13828" width="11.28515625" customWidth="1"/>
    <col min="13829" max="13829" width="27" customWidth="1"/>
    <col min="13830" max="13830" width="12.28515625" customWidth="1"/>
    <col min="13831" max="13831" width="41.28515625" customWidth="1"/>
    <col min="13832" max="13832" width="11.85546875" customWidth="1"/>
    <col min="13833" max="13833" width="27.140625" customWidth="1"/>
    <col min="14064" max="14064" width="7.85546875" customWidth="1"/>
    <col min="14065" max="14065" width="12.7109375" customWidth="1"/>
    <col min="14066" max="14066" width="12.140625" customWidth="1"/>
    <col min="14067" max="14067" width="15.5703125" customWidth="1"/>
    <col min="14068" max="14068" width="16" customWidth="1"/>
    <col min="14069" max="14069" width="23.85546875" customWidth="1"/>
    <col min="14070" max="14070" width="28.28515625" customWidth="1"/>
    <col min="14071" max="14071" width="13.42578125" customWidth="1"/>
    <col min="14072" max="14072" width="15.85546875" customWidth="1"/>
    <col min="14073" max="14073" width="11.28515625" customWidth="1"/>
    <col min="14074" max="14074" width="14" customWidth="1"/>
    <col min="14075" max="14075" width="10.7109375" customWidth="1"/>
    <col min="14076" max="14076" width="9.7109375" customWidth="1"/>
    <col min="14077" max="14077" width="11.42578125" customWidth="1"/>
    <col min="14078" max="14078" width="12.85546875" customWidth="1"/>
    <col min="14079" max="14079" width="10.140625" customWidth="1"/>
    <col min="14080" max="14080" width="26.85546875" customWidth="1"/>
    <col min="14081" max="14081" width="36.42578125" customWidth="1"/>
    <col min="14082" max="14082" width="12" customWidth="1"/>
    <col min="14083" max="14083" width="54.5703125" customWidth="1"/>
    <col min="14084" max="14084" width="11.28515625" customWidth="1"/>
    <col min="14085" max="14085" width="27" customWidth="1"/>
    <col min="14086" max="14086" width="12.28515625" customWidth="1"/>
    <col min="14087" max="14087" width="41.28515625" customWidth="1"/>
    <col min="14088" max="14088" width="11.85546875" customWidth="1"/>
    <col min="14089" max="14089" width="27.140625" customWidth="1"/>
    <col min="14320" max="14320" width="7.85546875" customWidth="1"/>
    <col min="14321" max="14321" width="12.7109375" customWidth="1"/>
    <col min="14322" max="14322" width="12.140625" customWidth="1"/>
    <col min="14323" max="14323" width="15.5703125" customWidth="1"/>
    <col min="14324" max="14324" width="16" customWidth="1"/>
    <col min="14325" max="14325" width="23.85546875" customWidth="1"/>
    <col min="14326" max="14326" width="28.28515625" customWidth="1"/>
    <col min="14327" max="14327" width="13.42578125" customWidth="1"/>
    <col min="14328" max="14328" width="15.85546875" customWidth="1"/>
    <col min="14329" max="14329" width="11.28515625" customWidth="1"/>
    <col min="14330" max="14330" width="14" customWidth="1"/>
    <col min="14331" max="14331" width="10.7109375" customWidth="1"/>
    <col min="14332" max="14332" width="9.7109375" customWidth="1"/>
    <col min="14333" max="14333" width="11.42578125" customWidth="1"/>
    <col min="14334" max="14334" width="12.85546875" customWidth="1"/>
    <col min="14335" max="14335" width="10.140625" customWidth="1"/>
    <col min="14336" max="14336" width="26.85546875" customWidth="1"/>
    <col min="14337" max="14337" width="36.42578125" customWidth="1"/>
    <col min="14338" max="14338" width="12" customWidth="1"/>
    <col min="14339" max="14339" width="54.5703125" customWidth="1"/>
    <col min="14340" max="14340" width="11.28515625" customWidth="1"/>
    <col min="14341" max="14341" width="27" customWidth="1"/>
    <col min="14342" max="14342" width="12.28515625" customWidth="1"/>
    <col min="14343" max="14343" width="41.28515625" customWidth="1"/>
    <col min="14344" max="14344" width="11.85546875" customWidth="1"/>
    <col min="14345" max="14345" width="27.140625" customWidth="1"/>
    <col min="14576" max="14576" width="7.85546875" customWidth="1"/>
    <col min="14577" max="14577" width="12.7109375" customWidth="1"/>
    <col min="14578" max="14578" width="12.140625" customWidth="1"/>
    <col min="14579" max="14579" width="15.5703125" customWidth="1"/>
    <col min="14580" max="14580" width="16" customWidth="1"/>
    <col min="14581" max="14581" width="23.85546875" customWidth="1"/>
    <col min="14582" max="14582" width="28.28515625" customWidth="1"/>
    <col min="14583" max="14583" width="13.42578125" customWidth="1"/>
    <col min="14584" max="14584" width="15.85546875" customWidth="1"/>
    <col min="14585" max="14585" width="11.28515625" customWidth="1"/>
    <col min="14586" max="14586" width="14" customWidth="1"/>
    <col min="14587" max="14587" width="10.7109375" customWidth="1"/>
    <col min="14588" max="14588" width="9.7109375" customWidth="1"/>
    <col min="14589" max="14589" width="11.42578125" customWidth="1"/>
    <col min="14590" max="14590" width="12.85546875" customWidth="1"/>
    <col min="14591" max="14591" width="10.140625" customWidth="1"/>
    <col min="14592" max="14592" width="26.85546875" customWidth="1"/>
    <col min="14593" max="14593" width="36.42578125" customWidth="1"/>
    <col min="14594" max="14594" width="12" customWidth="1"/>
    <col min="14595" max="14595" width="54.5703125" customWidth="1"/>
    <col min="14596" max="14596" width="11.28515625" customWidth="1"/>
    <col min="14597" max="14597" width="27" customWidth="1"/>
    <col min="14598" max="14598" width="12.28515625" customWidth="1"/>
    <col min="14599" max="14599" width="41.28515625" customWidth="1"/>
    <col min="14600" max="14600" width="11.85546875" customWidth="1"/>
    <col min="14601" max="14601" width="27.140625" customWidth="1"/>
    <col min="14832" max="14832" width="7.85546875" customWidth="1"/>
    <col min="14833" max="14833" width="12.7109375" customWidth="1"/>
    <col min="14834" max="14834" width="12.140625" customWidth="1"/>
    <col min="14835" max="14835" width="15.5703125" customWidth="1"/>
    <col min="14836" max="14836" width="16" customWidth="1"/>
    <col min="14837" max="14837" width="23.85546875" customWidth="1"/>
    <col min="14838" max="14838" width="28.28515625" customWidth="1"/>
    <col min="14839" max="14839" width="13.42578125" customWidth="1"/>
    <col min="14840" max="14840" width="15.85546875" customWidth="1"/>
    <col min="14841" max="14841" width="11.28515625" customWidth="1"/>
    <col min="14842" max="14842" width="14" customWidth="1"/>
    <col min="14843" max="14843" width="10.7109375" customWidth="1"/>
    <col min="14844" max="14844" width="9.7109375" customWidth="1"/>
    <col min="14845" max="14845" width="11.42578125" customWidth="1"/>
    <col min="14846" max="14846" width="12.85546875" customWidth="1"/>
    <col min="14847" max="14847" width="10.140625" customWidth="1"/>
    <col min="14848" max="14848" width="26.85546875" customWidth="1"/>
    <col min="14849" max="14849" width="36.42578125" customWidth="1"/>
    <col min="14850" max="14850" width="12" customWidth="1"/>
    <col min="14851" max="14851" width="54.5703125" customWidth="1"/>
    <col min="14852" max="14852" width="11.28515625" customWidth="1"/>
    <col min="14853" max="14853" width="27" customWidth="1"/>
    <col min="14854" max="14854" width="12.28515625" customWidth="1"/>
    <col min="14855" max="14855" width="41.28515625" customWidth="1"/>
    <col min="14856" max="14856" width="11.85546875" customWidth="1"/>
    <col min="14857" max="14857" width="27.140625" customWidth="1"/>
    <col min="15088" max="15088" width="7.85546875" customWidth="1"/>
    <col min="15089" max="15089" width="12.7109375" customWidth="1"/>
    <col min="15090" max="15090" width="12.140625" customWidth="1"/>
    <col min="15091" max="15091" width="15.5703125" customWidth="1"/>
    <col min="15092" max="15092" width="16" customWidth="1"/>
    <col min="15093" max="15093" width="23.85546875" customWidth="1"/>
    <col min="15094" max="15094" width="28.28515625" customWidth="1"/>
    <col min="15095" max="15095" width="13.42578125" customWidth="1"/>
    <col min="15096" max="15096" width="15.85546875" customWidth="1"/>
    <col min="15097" max="15097" width="11.28515625" customWidth="1"/>
    <col min="15098" max="15098" width="14" customWidth="1"/>
    <col min="15099" max="15099" width="10.7109375" customWidth="1"/>
    <col min="15100" max="15100" width="9.7109375" customWidth="1"/>
    <col min="15101" max="15101" width="11.42578125" customWidth="1"/>
    <col min="15102" max="15102" width="12.85546875" customWidth="1"/>
    <col min="15103" max="15103" width="10.140625" customWidth="1"/>
    <col min="15104" max="15104" width="26.85546875" customWidth="1"/>
    <col min="15105" max="15105" width="36.42578125" customWidth="1"/>
    <col min="15106" max="15106" width="12" customWidth="1"/>
    <col min="15107" max="15107" width="54.5703125" customWidth="1"/>
    <col min="15108" max="15108" width="11.28515625" customWidth="1"/>
    <col min="15109" max="15109" width="27" customWidth="1"/>
    <col min="15110" max="15110" width="12.28515625" customWidth="1"/>
    <col min="15111" max="15111" width="41.28515625" customWidth="1"/>
    <col min="15112" max="15112" width="11.85546875" customWidth="1"/>
    <col min="15113" max="15113" width="27.140625" customWidth="1"/>
    <col min="15344" max="15344" width="7.85546875" customWidth="1"/>
    <col min="15345" max="15345" width="12.7109375" customWidth="1"/>
    <col min="15346" max="15346" width="12.140625" customWidth="1"/>
    <col min="15347" max="15347" width="15.5703125" customWidth="1"/>
    <col min="15348" max="15348" width="16" customWidth="1"/>
    <col min="15349" max="15349" width="23.85546875" customWidth="1"/>
    <col min="15350" max="15350" width="28.28515625" customWidth="1"/>
    <col min="15351" max="15351" width="13.42578125" customWidth="1"/>
    <col min="15352" max="15352" width="15.85546875" customWidth="1"/>
    <col min="15353" max="15353" width="11.28515625" customWidth="1"/>
    <col min="15354" max="15354" width="14" customWidth="1"/>
    <col min="15355" max="15355" width="10.7109375" customWidth="1"/>
    <col min="15356" max="15356" width="9.7109375" customWidth="1"/>
    <col min="15357" max="15357" width="11.42578125" customWidth="1"/>
    <col min="15358" max="15358" width="12.85546875" customWidth="1"/>
    <col min="15359" max="15359" width="10.140625" customWidth="1"/>
    <col min="15360" max="15360" width="26.85546875" customWidth="1"/>
    <col min="15361" max="15361" width="36.42578125" customWidth="1"/>
    <col min="15362" max="15362" width="12" customWidth="1"/>
    <col min="15363" max="15363" width="54.5703125" customWidth="1"/>
    <col min="15364" max="15364" width="11.28515625" customWidth="1"/>
    <col min="15365" max="15365" width="27" customWidth="1"/>
    <col min="15366" max="15366" width="12.28515625" customWidth="1"/>
    <col min="15367" max="15367" width="41.28515625" customWidth="1"/>
    <col min="15368" max="15368" width="11.85546875" customWidth="1"/>
    <col min="15369" max="15369" width="27.140625" customWidth="1"/>
    <col min="15600" max="15600" width="7.85546875" customWidth="1"/>
    <col min="15601" max="15601" width="12.7109375" customWidth="1"/>
    <col min="15602" max="15602" width="12.140625" customWidth="1"/>
    <col min="15603" max="15603" width="15.5703125" customWidth="1"/>
    <col min="15604" max="15604" width="16" customWidth="1"/>
    <col min="15605" max="15605" width="23.85546875" customWidth="1"/>
    <col min="15606" max="15606" width="28.28515625" customWidth="1"/>
    <col min="15607" max="15607" width="13.42578125" customWidth="1"/>
    <col min="15608" max="15608" width="15.85546875" customWidth="1"/>
    <col min="15609" max="15609" width="11.28515625" customWidth="1"/>
    <col min="15610" max="15610" width="14" customWidth="1"/>
    <col min="15611" max="15611" width="10.7109375" customWidth="1"/>
    <col min="15612" max="15612" width="9.7109375" customWidth="1"/>
    <col min="15613" max="15613" width="11.42578125" customWidth="1"/>
    <col min="15614" max="15614" width="12.85546875" customWidth="1"/>
    <col min="15615" max="15615" width="10.140625" customWidth="1"/>
    <col min="15616" max="15616" width="26.85546875" customWidth="1"/>
    <col min="15617" max="15617" width="36.42578125" customWidth="1"/>
    <col min="15618" max="15618" width="12" customWidth="1"/>
    <col min="15619" max="15619" width="54.5703125" customWidth="1"/>
    <col min="15620" max="15620" width="11.28515625" customWidth="1"/>
    <col min="15621" max="15621" width="27" customWidth="1"/>
    <col min="15622" max="15622" width="12.28515625" customWidth="1"/>
    <col min="15623" max="15623" width="41.28515625" customWidth="1"/>
    <col min="15624" max="15624" width="11.85546875" customWidth="1"/>
    <col min="15625" max="15625" width="27.140625" customWidth="1"/>
    <col min="15856" max="15856" width="7.85546875" customWidth="1"/>
    <col min="15857" max="15857" width="12.7109375" customWidth="1"/>
    <col min="15858" max="15858" width="12.140625" customWidth="1"/>
    <col min="15859" max="15859" width="15.5703125" customWidth="1"/>
    <col min="15860" max="15860" width="16" customWidth="1"/>
    <col min="15861" max="15861" width="23.85546875" customWidth="1"/>
    <col min="15862" max="15862" width="28.28515625" customWidth="1"/>
    <col min="15863" max="15863" width="13.42578125" customWidth="1"/>
    <col min="15864" max="15864" width="15.85546875" customWidth="1"/>
    <col min="15865" max="15865" width="11.28515625" customWidth="1"/>
    <col min="15866" max="15866" width="14" customWidth="1"/>
    <col min="15867" max="15867" width="10.7109375" customWidth="1"/>
    <col min="15868" max="15868" width="9.7109375" customWidth="1"/>
    <col min="15869" max="15869" width="11.42578125" customWidth="1"/>
    <col min="15870" max="15870" width="12.85546875" customWidth="1"/>
    <col min="15871" max="15871" width="10.140625" customWidth="1"/>
    <col min="15872" max="15872" width="26.85546875" customWidth="1"/>
    <col min="15873" max="15873" width="36.42578125" customWidth="1"/>
    <col min="15874" max="15874" width="12" customWidth="1"/>
    <col min="15875" max="15875" width="54.5703125" customWidth="1"/>
    <col min="15876" max="15876" width="11.28515625" customWidth="1"/>
    <col min="15877" max="15877" width="27" customWidth="1"/>
    <col min="15878" max="15878" width="12.28515625" customWidth="1"/>
    <col min="15879" max="15879" width="41.28515625" customWidth="1"/>
    <col min="15880" max="15880" width="11.85546875" customWidth="1"/>
    <col min="15881" max="15881" width="27.140625" customWidth="1"/>
    <col min="16112" max="16112" width="7.85546875" customWidth="1"/>
    <col min="16113" max="16113" width="12.7109375" customWidth="1"/>
    <col min="16114" max="16114" width="12.140625" customWidth="1"/>
    <col min="16115" max="16115" width="15.5703125" customWidth="1"/>
    <col min="16116" max="16116" width="16" customWidth="1"/>
    <col min="16117" max="16117" width="23.85546875" customWidth="1"/>
    <col min="16118" max="16118" width="28.28515625" customWidth="1"/>
    <col min="16119" max="16119" width="13.42578125" customWidth="1"/>
    <col min="16120" max="16120" width="15.85546875" customWidth="1"/>
    <col min="16121" max="16121" width="11.28515625" customWidth="1"/>
    <col min="16122" max="16122" width="14" customWidth="1"/>
    <col min="16123" max="16123" width="10.7109375" customWidth="1"/>
    <col min="16124" max="16124" width="9.7109375" customWidth="1"/>
    <col min="16125" max="16125" width="11.42578125" customWidth="1"/>
    <col min="16126" max="16126" width="12.85546875" customWidth="1"/>
    <col min="16127" max="16127" width="10.140625" customWidth="1"/>
    <col min="16128" max="16128" width="26.85546875" customWidth="1"/>
    <col min="16129" max="16129" width="36.42578125" customWidth="1"/>
    <col min="16130" max="16130" width="12" customWidth="1"/>
    <col min="16131" max="16131" width="54.5703125" customWidth="1"/>
    <col min="16132" max="16132" width="11.28515625" customWidth="1"/>
    <col min="16133" max="16133" width="27" customWidth="1"/>
    <col min="16134" max="16134" width="12.28515625" customWidth="1"/>
    <col min="16135" max="16135" width="41.28515625" customWidth="1"/>
    <col min="16136" max="16136" width="11.85546875" customWidth="1"/>
    <col min="16137" max="16137" width="27.140625" customWidth="1"/>
  </cols>
  <sheetData>
    <row r="1" spans="1:8" ht="14.25" customHeight="1" x14ac:dyDescent="0.25">
      <c r="A1" s="391" t="s">
        <v>37</v>
      </c>
      <c r="B1" s="391"/>
      <c r="C1" s="391"/>
      <c r="D1" s="391"/>
      <c r="E1" s="391"/>
    </row>
    <row r="2" spans="1:8" x14ac:dyDescent="0.25">
      <c r="A2" s="392" t="s">
        <v>0</v>
      </c>
      <c r="B2" s="392"/>
      <c r="C2" s="392"/>
      <c r="D2" s="392"/>
    </row>
    <row r="3" spans="1:8" s="45" customFormat="1" x14ac:dyDescent="0.25">
      <c r="A3" s="770" t="s">
        <v>1</v>
      </c>
      <c r="B3" s="771"/>
      <c r="C3" s="771"/>
      <c r="D3" s="771"/>
      <c r="E3" s="298" t="s">
        <v>42</v>
      </c>
      <c r="F3" s="30"/>
      <c r="G3" s="30" t="s">
        <v>2</v>
      </c>
      <c r="H3" s="31"/>
    </row>
    <row r="4" spans="1:8" x14ac:dyDescent="0.25">
      <c r="A4" s="423" t="s">
        <v>294</v>
      </c>
      <c r="B4" s="776" t="s">
        <v>264</v>
      </c>
      <c r="C4" s="773" t="s">
        <v>190</v>
      </c>
      <c r="D4" s="774" t="s">
        <v>268</v>
      </c>
      <c r="E4" s="178" t="s">
        <v>261</v>
      </c>
      <c r="F4" s="3"/>
      <c r="G4" s="4"/>
      <c r="H4" s="5"/>
    </row>
    <row r="5" spans="1:8" ht="46.5" customHeight="1" thickBot="1" x14ac:dyDescent="0.3">
      <c r="A5" s="442"/>
      <c r="B5" s="777"/>
      <c r="C5" s="754"/>
      <c r="D5" s="775"/>
      <c r="E5" s="179" t="s">
        <v>308</v>
      </c>
      <c r="F5" s="10" t="s">
        <v>301</v>
      </c>
      <c r="G5" s="11" t="s">
        <v>302</v>
      </c>
      <c r="H5" s="12" t="s">
        <v>260</v>
      </c>
    </row>
    <row r="6" spans="1:8" ht="4.5" customHeight="1" thickBot="1" x14ac:dyDescent="0.3">
      <c r="A6" s="61"/>
      <c r="B6" s="62"/>
      <c r="C6" s="62"/>
      <c r="D6" s="62"/>
      <c r="E6" s="63"/>
      <c r="F6" s="64"/>
      <c r="G6" s="65"/>
      <c r="H6" s="66"/>
    </row>
    <row r="7" spans="1:8" ht="32.25" customHeight="1" thickTop="1" x14ac:dyDescent="0.25">
      <c r="A7" s="672" t="s">
        <v>25</v>
      </c>
      <c r="B7" s="772" t="s">
        <v>311</v>
      </c>
      <c r="C7" s="624" t="s">
        <v>299</v>
      </c>
      <c r="D7" s="624" t="s">
        <v>304</v>
      </c>
      <c r="E7" s="763" t="s">
        <v>307</v>
      </c>
      <c r="F7" s="500"/>
      <c r="G7" s="568"/>
      <c r="H7" s="761"/>
    </row>
    <row r="8" spans="1:8" ht="21" customHeight="1" x14ac:dyDescent="0.25">
      <c r="A8" s="458"/>
      <c r="B8" s="523"/>
      <c r="C8" s="519"/>
      <c r="D8" s="519"/>
      <c r="E8" s="757"/>
      <c r="F8" s="500"/>
      <c r="G8" s="568"/>
      <c r="H8" s="761"/>
    </row>
    <row r="9" spans="1:8" ht="16.5" customHeight="1" x14ac:dyDescent="0.25">
      <c r="A9" s="458"/>
      <c r="B9" s="523"/>
      <c r="C9" s="519"/>
      <c r="D9" s="519"/>
      <c r="E9" s="757"/>
      <c r="F9" s="500"/>
      <c r="G9" s="568"/>
      <c r="H9" s="761"/>
    </row>
    <row r="10" spans="1:8" ht="2.25" customHeight="1" thickBot="1" x14ac:dyDescent="0.3">
      <c r="A10" s="623"/>
      <c r="B10" s="755"/>
      <c r="C10" s="553"/>
      <c r="D10" s="553"/>
      <c r="E10" s="758"/>
      <c r="F10" s="597"/>
      <c r="G10" s="598"/>
      <c r="H10" s="762"/>
    </row>
    <row r="11" spans="1:8" ht="16.5" thickTop="1" thickBot="1" x14ac:dyDescent="0.3">
      <c r="A11" s="51"/>
      <c r="B11" s="180"/>
      <c r="C11" s="56"/>
      <c r="D11" s="56"/>
      <c r="E11" s="181"/>
      <c r="F11" s="53"/>
      <c r="G11" s="182"/>
      <c r="H11" s="54"/>
    </row>
    <row r="12" spans="1:8" ht="28.9" customHeight="1" thickTop="1" x14ac:dyDescent="0.25">
      <c r="A12" s="376" t="s">
        <v>26</v>
      </c>
      <c r="B12" s="435" t="s">
        <v>310</v>
      </c>
      <c r="C12" s="379" t="s">
        <v>300</v>
      </c>
      <c r="D12" s="379" t="s">
        <v>303</v>
      </c>
      <c r="E12" s="767" t="s">
        <v>305</v>
      </c>
      <c r="F12" s="499"/>
      <c r="G12" s="591"/>
      <c r="H12" s="760"/>
    </row>
    <row r="13" spans="1:8" ht="28.9" customHeight="1" x14ac:dyDescent="0.25">
      <c r="A13" s="377"/>
      <c r="B13" s="436"/>
      <c r="C13" s="380"/>
      <c r="D13" s="380"/>
      <c r="E13" s="768"/>
      <c r="F13" s="500"/>
      <c r="G13" s="568"/>
      <c r="H13" s="761"/>
    </row>
    <row r="14" spans="1:8" ht="24.75" customHeight="1" x14ac:dyDescent="0.25">
      <c r="A14" s="377"/>
      <c r="B14" s="436"/>
      <c r="C14" s="380"/>
      <c r="D14" s="380"/>
      <c r="E14" s="768"/>
      <c r="F14" s="500"/>
      <c r="G14" s="568"/>
      <c r="H14" s="761"/>
    </row>
    <row r="15" spans="1:8" ht="3.75" customHeight="1" thickBot="1" x14ac:dyDescent="0.3">
      <c r="A15" s="764"/>
      <c r="B15" s="766"/>
      <c r="C15" s="765"/>
      <c r="D15" s="765"/>
      <c r="E15" s="769"/>
      <c r="F15" s="597"/>
      <c r="G15" s="598"/>
      <c r="H15" s="762"/>
    </row>
    <row r="16" spans="1:8" ht="16.5" thickTop="1" thickBot="1" x14ac:dyDescent="0.3">
      <c r="A16" s="55"/>
      <c r="B16" s="180"/>
      <c r="C16" s="56"/>
      <c r="D16" s="56"/>
      <c r="E16" s="183"/>
      <c r="F16" s="53"/>
      <c r="G16" s="182"/>
      <c r="H16" s="54"/>
    </row>
    <row r="17" spans="1:8" ht="45" customHeight="1" thickTop="1" x14ac:dyDescent="0.25">
      <c r="A17" s="458" t="s">
        <v>165</v>
      </c>
      <c r="B17" s="523" t="s">
        <v>306</v>
      </c>
      <c r="C17" s="519" t="s">
        <v>166</v>
      </c>
      <c r="D17" s="519" t="s">
        <v>314</v>
      </c>
      <c r="E17" s="763" t="s">
        <v>309</v>
      </c>
      <c r="F17" s="499"/>
      <c r="G17" s="759"/>
      <c r="H17" s="760"/>
    </row>
    <row r="18" spans="1:8" ht="45" customHeight="1" x14ac:dyDescent="0.25">
      <c r="A18" s="458"/>
      <c r="B18" s="523"/>
      <c r="C18" s="519"/>
      <c r="D18" s="519"/>
      <c r="E18" s="757"/>
      <c r="F18" s="500"/>
      <c r="G18" s="568"/>
      <c r="H18" s="761"/>
    </row>
    <row r="19" spans="1:8" ht="42.75" customHeight="1" x14ac:dyDescent="0.25">
      <c r="A19" s="458"/>
      <c r="B19" s="523"/>
      <c r="C19" s="519"/>
      <c r="D19" s="519"/>
      <c r="E19" s="757"/>
      <c r="F19" s="500"/>
      <c r="G19" s="568"/>
      <c r="H19" s="761"/>
    </row>
    <row r="20" spans="1:8" ht="30.75" customHeight="1" thickBot="1" x14ac:dyDescent="0.3">
      <c r="A20" s="623"/>
      <c r="B20" s="755"/>
      <c r="C20" s="553"/>
      <c r="D20" s="553"/>
      <c r="E20" s="758"/>
      <c r="F20" s="597"/>
      <c r="G20" s="598"/>
      <c r="H20" s="762"/>
    </row>
    <row r="21" spans="1:8" ht="16.5" thickTop="1" thickBot="1" x14ac:dyDescent="0.3">
      <c r="A21" s="51"/>
      <c r="B21" s="180"/>
      <c r="C21" s="56"/>
      <c r="D21" s="56"/>
      <c r="E21" s="181"/>
      <c r="F21" s="53"/>
      <c r="G21" s="182"/>
      <c r="H21" s="54"/>
    </row>
    <row r="22" spans="1:8" ht="56.25" customHeight="1" thickTop="1" x14ac:dyDescent="0.25">
      <c r="A22" s="458" t="s">
        <v>27</v>
      </c>
      <c r="B22" s="523" t="s">
        <v>312</v>
      </c>
      <c r="C22" s="519" t="s">
        <v>28</v>
      </c>
      <c r="D22" s="519" t="s">
        <v>315</v>
      </c>
      <c r="E22" s="756" t="s">
        <v>313</v>
      </c>
      <c r="F22" s="499"/>
      <c r="G22" s="591"/>
      <c r="H22" s="760"/>
    </row>
    <row r="23" spans="1:8" ht="48" customHeight="1" x14ac:dyDescent="0.25">
      <c r="A23" s="458"/>
      <c r="B23" s="523"/>
      <c r="C23" s="519"/>
      <c r="D23" s="519"/>
      <c r="E23" s="757"/>
      <c r="F23" s="500"/>
      <c r="G23" s="568"/>
      <c r="H23" s="761"/>
    </row>
    <row r="24" spans="1:8" ht="18" customHeight="1" x14ac:dyDescent="0.25">
      <c r="A24" s="458"/>
      <c r="B24" s="523"/>
      <c r="C24" s="519"/>
      <c r="D24" s="519"/>
      <c r="E24" s="757"/>
      <c r="F24" s="500"/>
      <c r="G24" s="568"/>
      <c r="H24" s="761"/>
    </row>
    <row r="25" spans="1:8" ht="4.5" customHeight="1" thickBot="1" x14ac:dyDescent="0.3">
      <c r="A25" s="623"/>
      <c r="B25" s="755"/>
      <c r="C25" s="553"/>
      <c r="D25" s="553"/>
      <c r="E25" s="758"/>
      <c r="F25" s="597"/>
      <c r="G25" s="598"/>
      <c r="H25" s="762"/>
    </row>
    <row r="26" spans="1:8" ht="15.75" thickTop="1" x14ac:dyDescent="0.25">
      <c r="A26" s="16"/>
      <c r="B26" s="16"/>
      <c r="C26" s="16"/>
      <c r="D26" s="16"/>
      <c r="E26" s="26"/>
      <c r="F26" s="16"/>
      <c r="G26" s="16"/>
      <c r="H26" s="16"/>
    </row>
    <row r="27" spans="1:8" x14ac:dyDescent="0.25">
      <c r="A27" s="16"/>
      <c r="B27" s="16"/>
      <c r="C27" s="16"/>
      <c r="D27" s="16"/>
      <c r="E27" s="26"/>
      <c r="F27" s="16"/>
      <c r="G27" s="16"/>
      <c r="H27" s="16"/>
    </row>
    <row r="28" spans="1:8" x14ac:dyDescent="0.25">
      <c r="A28" s="16"/>
      <c r="B28" s="16"/>
      <c r="C28" s="16"/>
      <c r="D28" s="16"/>
      <c r="E28" s="26"/>
      <c r="F28" s="16"/>
      <c r="G28" s="16"/>
      <c r="H28" s="16"/>
    </row>
    <row r="29" spans="1:8" x14ac:dyDescent="0.25">
      <c r="A29" s="16"/>
      <c r="B29" s="16"/>
      <c r="C29" s="16"/>
      <c r="D29" s="16"/>
      <c r="E29" s="26"/>
      <c r="F29" s="16"/>
      <c r="G29" s="16"/>
      <c r="H29" s="16"/>
    </row>
    <row r="30" spans="1:8" x14ac:dyDescent="0.25">
      <c r="A30" s="16"/>
      <c r="B30" s="16"/>
      <c r="C30" s="16"/>
      <c r="D30" s="16"/>
      <c r="E30" s="26"/>
      <c r="F30" s="16"/>
      <c r="G30" s="16"/>
      <c r="H30" s="16"/>
    </row>
    <row r="31" spans="1:8" x14ac:dyDescent="0.25">
      <c r="A31" s="16"/>
      <c r="B31" s="16"/>
      <c r="C31" s="16"/>
      <c r="D31" s="16"/>
      <c r="E31" s="26"/>
      <c r="F31" s="16"/>
      <c r="G31" s="16"/>
      <c r="H31" s="16"/>
    </row>
    <row r="32" spans="1:8" x14ac:dyDescent="0.25">
      <c r="A32" s="16"/>
      <c r="B32" s="16"/>
      <c r="C32" s="16"/>
      <c r="D32" s="16"/>
      <c r="E32" s="26"/>
      <c r="F32" s="16"/>
      <c r="G32" s="16"/>
      <c r="H32" s="16"/>
    </row>
    <row r="33" spans="1:8" x14ac:dyDescent="0.25">
      <c r="A33" s="16"/>
      <c r="B33" s="16"/>
      <c r="C33" s="16"/>
      <c r="D33" s="16"/>
      <c r="E33" s="26"/>
      <c r="F33" s="16"/>
      <c r="G33" s="16"/>
      <c r="H33" s="16"/>
    </row>
    <row r="34" spans="1:8" x14ac:dyDescent="0.25">
      <c r="A34" s="16"/>
      <c r="B34" s="16"/>
      <c r="C34" s="16"/>
      <c r="D34" s="16"/>
      <c r="E34" s="26"/>
      <c r="F34" s="16"/>
      <c r="G34" s="16"/>
      <c r="H34" s="16"/>
    </row>
    <row r="35" spans="1:8" ht="12.75" customHeight="1" x14ac:dyDescent="0.25">
      <c r="A35" s="315" t="s">
        <v>148</v>
      </c>
      <c r="B35" s="316"/>
      <c r="C35" s="317"/>
      <c r="D35" s="152"/>
      <c r="E35" s="26"/>
      <c r="F35" s="16"/>
      <c r="G35" s="16"/>
      <c r="H35" s="16"/>
    </row>
    <row r="36" spans="1:8" ht="135.75" customHeight="1" x14ac:dyDescent="0.25">
      <c r="A36" s="549" t="s">
        <v>149</v>
      </c>
      <c r="B36" s="550"/>
      <c r="C36" s="154" t="s">
        <v>150</v>
      </c>
      <c r="D36" s="155" t="s">
        <v>151</v>
      </c>
      <c r="E36" s="27" t="s">
        <v>167</v>
      </c>
      <c r="F36" s="27" t="s">
        <v>168</v>
      </c>
      <c r="G36" s="27" t="s">
        <v>33</v>
      </c>
      <c r="H36" s="27" t="s">
        <v>34</v>
      </c>
    </row>
    <row r="37" spans="1:8" x14ac:dyDescent="0.25">
      <c r="A37" s="16"/>
      <c r="B37" s="16"/>
      <c r="C37" s="16"/>
      <c r="D37" s="16"/>
      <c r="E37" s="26"/>
      <c r="F37" s="16"/>
      <c r="G37" s="16"/>
      <c r="H37" s="16"/>
    </row>
    <row r="38" spans="1:8" x14ac:dyDescent="0.25">
      <c r="A38" s="16"/>
      <c r="B38" s="16"/>
      <c r="C38" s="16"/>
      <c r="D38" s="16"/>
      <c r="E38" s="26"/>
      <c r="F38" s="16"/>
      <c r="G38" s="16"/>
      <c r="H38" s="16"/>
    </row>
    <row r="39" spans="1:8" x14ac:dyDescent="0.25">
      <c r="A39" s="16"/>
      <c r="B39" s="16"/>
      <c r="C39" s="16"/>
      <c r="D39" s="16"/>
      <c r="E39" s="26"/>
      <c r="F39" s="16"/>
      <c r="G39" s="16"/>
      <c r="H39" s="16"/>
    </row>
    <row r="40" spans="1:8" x14ac:dyDescent="0.25">
      <c r="A40" s="16"/>
      <c r="B40" s="16"/>
      <c r="C40" s="16"/>
      <c r="D40" s="16"/>
      <c r="E40" s="26"/>
      <c r="F40" s="16"/>
      <c r="G40" s="16"/>
      <c r="H40" s="16"/>
    </row>
    <row r="41" spans="1:8" x14ac:dyDescent="0.25">
      <c r="A41" s="16"/>
      <c r="B41" s="16"/>
      <c r="C41" s="16"/>
      <c r="D41" s="16"/>
      <c r="E41" s="26"/>
      <c r="F41" s="16"/>
      <c r="G41" s="16"/>
      <c r="H41" s="16"/>
    </row>
    <row r="42" spans="1:8" x14ac:dyDescent="0.25">
      <c r="A42" s="16"/>
      <c r="B42" s="16"/>
      <c r="C42" s="16"/>
      <c r="D42" s="16"/>
      <c r="E42" s="26"/>
      <c r="F42" s="16"/>
      <c r="G42" s="16"/>
      <c r="H42" s="16"/>
    </row>
    <row r="43" spans="1:8" x14ac:dyDescent="0.25">
      <c r="A43" s="16"/>
      <c r="B43" s="16"/>
      <c r="C43" s="16"/>
      <c r="D43" s="16"/>
      <c r="E43" s="26"/>
      <c r="F43" s="16"/>
      <c r="G43" s="16"/>
      <c r="H43" s="16"/>
    </row>
    <row r="44" spans="1:8" x14ac:dyDescent="0.25">
      <c r="A44" s="16"/>
      <c r="B44" s="16"/>
      <c r="C44" s="16"/>
      <c r="D44" s="16"/>
      <c r="E44" s="26"/>
      <c r="F44" s="16"/>
      <c r="G44" s="16"/>
      <c r="H44" s="16"/>
    </row>
    <row r="45" spans="1:8" x14ac:dyDescent="0.25">
      <c r="A45" s="16"/>
      <c r="B45" s="16"/>
      <c r="C45" s="16"/>
      <c r="D45" s="16"/>
      <c r="E45" s="26"/>
      <c r="F45" s="16"/>
      <c r="G45" s="16"/>
      <c r="H45" s="16"/>
    </row>
    <row r="46" spans="1:8" x14ac:dyDescent="0.25">
      <c r="A46" s="16"/>
      <c r="B46" s="16"/>
      <c r="C46" s="16"/>
      <c r="D46" s="16"/>
      <c r="E46" s="26"/>
      <c r="F46" s="16"/>
      <c r="G46" s="16"/>
      <c r="H46" s="16"/>
    </row>
    <row r="47" spans="1:8" x14ac:dyDescent="0.25">
      <c r="A47" s="16"/>
      <c r="B47" s="16"/>
      <c r="C47" s="16"/>
      <c r="D47" s="16"/>
      <c r="E47" s="26"/>
      <c r="F47" s="16"/>
      <c r="G47" s="16"/>
      <c r="H47" s="16"/>
    </row>
    <row r="48" spans="1:8" x14ac:dyDescent="0.25">
      <c r="A48" s="16"/>
      <c r="B48" s="16"/>
      <c r="C48" s="16"/>
      <c r="D48" s="16"/>
      <c r="E48" s="26"/>
      <c r="F48" s="16"/>
      <c r="G48" s="16"/>
      <c r="H48" s="16"/>
    </row>
    <row r="49" spans="1:8" x14ac:dyDescent="0.25">
      <c r="A49" s="16"/>
      <c r="B49" s="16"/>
      <c r="C49" s="16"/>
      <c r="D49" s="16"/>
      <c r="E49" s="26"/>
      <c r="F49" s="16"/>
      <c r="G49" s="16"/>
      <c r="H49" s="16"/>
    </row>
    <row r="50" spans="1:8" x14ac:dyDescent="0.25">
      <c r="A50" s="16"/>
      <c r="B50" s="16"/>
      <c r="C50" s="16"/>
      <c r="D50" s="16"/>
      <c r="E50" s="26"/>
      <c r="F50" s="16"/>
      <c r="G50" s="16"/>
      <c r="H50" s="16"/>
    </row>
    <row r="51" spans="1:8" x14ac:dyDescent="0.25">
      <c r="A51" s="16"/>
      <c r="B51" s="16"/>
      <c r="C51" s="16"/>
      <c r="D51" s="16"/>
      <c r="E51" s="26"/>
      <c r="F51" s="16"/>
      <c r="G51" s="16"/>
      <c r="H51" s="16"/>
    </row>
    <row r="52" spans="1:8" x14ac:dyDescent="0.25">
      <c r="A52" s="16"/>
      <c r="B52" s="16"/>
      <c r="C52" s="16"/>
      <c r="D52" s="16"/>
      <c r="E52" s="26"/>
      <c r="F52" s="16"/>
      <c r="G52" s="16"/>
      <c r="H52" s="16"/>
    </row>
    <row r="53" spans="1:8" x14ac:dyDescent="0.25">
      <c r="A53" s="16"/>
      <c r="B53" s="16"/>
      <c r="C53" s="16"/>
      <c r="D53" s="16"/>
      <c r="E53" s="26"/>
      <c r="F53" s="16"/>
      <c r="G53" s="16"/>
      <c r="H53" s="16"/>
    </row>
    <row r="54" spans="1:8" x14ac:dyDescent="0.25">
      <c r="A54" s="16"/>
      <c r="B54" s="16"/>
      <c r="C54" s="16"/>
      <c r="D54" s="16"/>
      <c r="E54" s="26"/>
      <c r="F54" s="16"/>
      <c r="G54" s="16"/>
      <c r="H54" s="16"/>
    </row>
    <row r="55" spans="1:8" x14ac:dyDescent="0.25">
      <c r="A55" s="16"/>
      <c r="B55" s="16"/>
      <c r="C55" s="16"/>
      <c r="D55" s="16"/>
      <c r="E55" s="26"/>
      <c r="F55" s="16"/>
      <c r="G55" s="16"/>
      <c r="H55" s="16"/>
    </row>
    <row r="56" spans="1:8" x14ac:dyDescent="0.25">
      <c r="A56" s="16"/>
      <c r="B56" s="16"/>
      <c r="C56" s="16"/>
      <c r="D56" s="16"/>
      <c r="E56" s="26"/>
      <c r="F56" s="16"/>
      <c r="G56" s="16"/>
      <c r="H56" s="16"/>
    </row>
    <row r="57" spans="1:8" x14ac:dyDescent="0.25">
      <c r="A57" s="16"/>
      <c r="B57" s="16"/>
      <c r="C57" s="16"/>
      <c r="D57" s="16"/>
      <c r="E57" s="26"/>
      <c r="F57" s="16"/>
      <c r="G57" s="16"/>
      <c r="H57" s="16"/>
    </row>
  </sheetData>
  <mergeCells count="41">
    <mergeCell ref="A1:E1"/>
    <mergeCell ref="A2:D2"/>
    <mergeCell ref="A3:D3"/>
    <mergeCell ref="A7:A10"/>
    <mergeCell ref="C7:C10"/>
    <mergeCell ref="D7:D10"/>
    <mergeCell ref="B7:B10"/>
    <mergeCell ref="E7:E10"/>
    <mergeCell ref="A4:A5"/>
    <mergeCell ref="C4:C5"/>
    <mergeCell ref="D4:D5"/>
    <mergeCell ref="B4:B5"/>
    <mergeCell ref="F7:F10"/>
    <mergeCell ref="G7:G10"/>
    <mergeCell ref="H7:H10"/>
    <mergeCell ref="A12:A15"/>
    <mergeCell ref="C12:C15"/>
    <mergeCell ref="D12:D15"/>
    <mergeCell ref="B12:B15"/>
    <mergeCell ref="E12:E15"/>
    <mergeCell ref="F12:F15"/>
    <mergeCell ref="G12:G15"/>
    <mergeCell ref="H12:H15"/>
    <mergeCell ref="A17:A20"/>
    <mergeCell ref="C17:C20"/>
    <mergeCell ref="D17:D20"/>
    <mergeCell ref="B17:B20"/>
    <mergeCell ref="E17:E20"/>
    <mergeCell ref="F17:F20"/>
    <mergeCell ref="G17:G20"/>
    <mergeCell ref="H17:H20"/>
    <mergeCell ref="G22:G25"/>
    <mergeCell ref="H22:H25"/>
    <mergeCell ref="B22:B25"/>
    <mergeCell ref="E22:E25"/>
    <mergeCell ref="F22:F25"/>
    <mergeCell ref="A35:C35"/>
    <mergeCell ref="A36:B36"/>
    <mergeCell ref="A22:A25"/>
    <mergeCell ref="C22:C25"/>
    <mergeCell ref="D22:D2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3"/>
  <sheetViews>
    <sheetView zoomScale="90" zoomScaleNormal="90" workbookViewId="0">
      <pane ySplit="4" topLeftCell="A5" activePane="bottomLeft" state="frozen"/>
      <selection pane="bottomLeft" activeCell="D11" sqref="D11:D14"/>
    </sheetView>
  </sheetViews>
  <sheetFormatPr defaultRowHeight="15" x14ac:dyDescent="0.25"/>
  <cols>
    <col min="1" max="1" width="5.5703125" customWidth="1"/>
    <col min="2" max="2" width="18.5703125" customWidth="1"/>
    <col min="3" max="3" width="53.42578125" customWidth="1"/>
    <col min="4" max="4" width="68.140625" customWidth="1"/>
    <col min="5" max="5" width="6.42578125" customWidth="1"/>
    <col min="6" max="6" width="18.28515625" customWidth="1"/>
    <col min="7" max="7" width="53.5703125" customWidth="1"/>
    <col min="8" max="8" width="68.28515625" customWidth="1"/>
  </cols>
  <sheetData>
    <row r="2" spans="2:8" ht="18.75" x14ac:dyDescent="0.3">
      <c r="B2" s="787" t="s">
        <v>59</v>
      </c>
      <c r="C2" s="787"/>
      <c r="D2" s="787"/>
      <c r="F2" s="788" t="s">
        <v>60</v>
      </c>
      <c r="G2" s="788"/>
      <c r="H2" s="788"/>
    </row>
    <row r="3" spans="2:8" ht="15.75" x14ac:dyDescent="0.25">
      <c r="B3" s="789" t="s">
        <v>43</v>
      </c>
      <c r="C3" s="790"/>
      <c r="D3" s="258" t="s">
        <v>40</v>
      </c>
      <c r="F3" s="789" t="s">
        <v>43</v>
      </c>
      <c r="G3" s="790"/>
      <c r="H3" s="258" t="s">
        <v>40</v>
      </c>
    </row>
    <row r="4" spans="2:8" x14ac:dyDescent="0.25">
      <c r="B4" s="260" t="s">
        <v>44</v>
      </c>
      <c r="C4" s="261" t="s">
        <v>52</v>
      </c>
      <c r="D4" s="259" t="s">
        <v>51</v>
      </c>
      <c r="F4" s="260" t="s">
        <v>44</v>
      </c>
      <c r="G4" s="261" t="s">
        <v>52</v>
      </c>
      <c r="H4" s="259" t="s">
        <v>51</v>
      </c>
    </row>
    <row r="5" spans="2:8" s="60" customFormat="1" x14ac:dyDescent="0.25">
      <c r="B5" s="57"/>
      <c r="C5" s="58"/>
      <c r="D5" s="59"/>
      <c r="F5" s="57"/>
      <c r="G5" s="58"/>
      <c r="H5" s="59"/>
    </row>
    <row r="6" spans="2:8" ht="101.25" customHeight="1" x14ac:dyDescent="0.25">
      <c r="B6" s="778" t="s">
        <v>45</v>
      </c>
      <c r="C6" s="784" t="s">
        <v>333</v>
      </c>
      <c r="D6" s="791" t="s">
        <v>94</v>
      </c>
      <c r="F6" s="778" t="s">
        <v>45</v>
      </c>
      <c r="G6" s="784" t="s">
        <v>334</v>
      </c>
      <c r="H6" s="791" t="s">
        <v>95</v>
      </c>
    </row>
    <row r="7" spans="2:8" ht="101.25" customHeight="1" x14ac:dyDescent="0.25">
      <c r="B7" s="779"/>
      <c r="C7" s="785"/>
      <c r="D7" s="792"/>
      <c r="F7" s="779"/>
      <c r="G7" s="785"/>
      <c r="H7" s="792"/>
    </row>
    <row r="8" spans="2:8" ht="101.25" customHeight="1" x14ac:dyDescent="0.25">
      <c r="B8" s="779"/>
      <c r="C8" s="785"/>
      <c r="D8" s="792"/>
      <c r="F8" s="779"/>
      <c r="G8" s="785"/>
      <c r="H8" s="792"/>
    </row>
    <row r="9" spans="2:8" ht="101.25" customHeight="1" x14ac:dyDescent="0.25">
      <c r="B9" s="780"/>
      <c r="C9" s="786"/>
      <c r="D9" s="793"/>
      <c r="F9" s="780"/>
      <c r="G9" s="786"/>
      <c r="H9" s="793"/>
    </row>
    <row r="10" spans="2:8" x14ac:dyDescent="0.25">
      <c r="B10" s="46"/>
      <c r="C10" s="47"/>
      <c r="D10" s="48"/>
      <c r="F10" s="46"/>
      <c r="G10" s="47"/>
      <c r="H10" s="48"/>
    </row>
    <row r="11" spans="2:8" ht="38.25" customHeight="1" x14ac:dyDescent="0.25">
      <c r="B11" s="778" t="s">
        <v>46</v>
      </c>
      <c r="C11" s="778" t="s">
        <v>70</v>
      </c>
      <c r="D11" s="794" t="s">
        <v>61</v>
      </c>
      <c r="F11" s="778" t="s">
        <v>46</v>
      </c>
      <c r="G11" s="778" t="s">
        <v>71</v>
      </c>
      <c r="H11" s="778" t="s">
        <v>72</v>
      </c>
    </row>
    <row r="12" spans="2:8" ht="38.25" customHeight="1" x14ac:dyDescent="0.25">
      <c r="B12" s="779"/>
      <c r="C12" s="779"/>
      <c r="D12" s="661"/>
      <c r="F12" s="779"/>
      <c r="G12" s="779"/>
      <c r="H12" s="779"/>
    </row>
    <row r="13" spans="2:8" ht="38.25" customHeight="1" x14ac:dyDescent="0.25">
      <c r="B13" s="779"/>
      <c r="C13" s="779"/>
      <c r="D13" s="661"/>
      <c r="F13" s="779"/>
      <c r="G13" s="779"/>
      <c r="H13" s="779"/>
    </row>
    <row r="14" spans="2:8" ht="38.25" customHeight="1" x14ac:dyDescent="0.25">
      <c r="B14" s="780"/>
      <c r="C14" s="780"/>
      <c r="D14" s="662"/>
      <c r="F14" s="780"/>
      <c r="G14" s="780"/>
      <c r="H14" s="780"/>
    </row>
    <row r="15" spans="2:8" x14ac:dyDescent="0.25">
      <c r="B15" s="46"/>
      <c r="C15" s="47"/>
      <c r="D15" s="48"/>
      <c r="F15" s="46"/>
      <c r="G15" s="47"/>
      <c r="H15" s="48"/>
    </row>
    <row r="16" spans="2:8" ht="67.5" customHeight="1" x14ac:dyDescent="0.25">
      <c r="B16" s="778" t="s">
        <v>47</v>
      </c>
      <c r="C16" s="778" t="s">
        <v>63</v>
      </c>
      <c r="D16" s="778" t="s">
        <v>73</v>
      </c>
      <c r="F16" s="778" t="s">
        <v>47</v>
      </c>
      <c r="G16" s="778" t="s">
        <v>63</v>
      </c>
      <c r="H16" s="778" t="s">
        <v>74</v>
      </c>
    </row>
    <row r="17" spans="2:8" ht="67.5" customHeight="1" x14ac:dyDescent="0.25">
      <c r="B17" s="779"/>
      <c r="C17" s="779"/>
      <c r="D17" s="779"/>
      <c r="F17" s="779"/>
      <c r="G17" s="779"/>
      <c r="H17" s="779"/>
    </row>
    <row r="18" spans="2:8" ht="67.5" customHeight="1" x14ac:dyDescent="0.25">
      <c r="B18" s="779"/>
      <c r="C18" s="779"/>
      <c r="D18" s="779"/>
      <c r="F18" s="779"/>
      <c r="G18" s="779"/>
      <c r="H18" s="779"/>
    </row>
    <row r="19" spans="2:8" ht="67.5" customHeight="1" x14ac:dyDescent="0.25">
      <c r="B19" s="780"/>
      <c r="C19" s="780"/>
      <c r="D19" s="780"/>
      <c r="F19" s="780"/>
      <c r="G19" s="780"/>
      <c r="H19" s="780"/>
    </row>
    <row r="20" spans="2:8" x14ac:dyDescent="0.25">
      <c r="B20" s="46"/>
      <c r="C20" s="47"/>
      <c r="D20" s="48"/>
      <c r="F20" s="46"/>
      <c r="G20" s="47"/>
      <c r="H20" s="48"/>
    </row>
    <row r="21" spans="2:8" ht="45.75" customHeight="1" x14ac:dyDescent="0.25">
      <c r="B21" s="778" t="s">
        <v>48</v>
      </c>
      <c r="C21" s="781" t="s">
        <v>64</v>
      </c>
      <c r="D21" s="778" t="s">
        <v>75</v>
      </c>
      <c r="F21" s="778" t="s">
        <v>48</v>
      </c>
      <c r="G21" s="781" t="s">
        <v>64</v>
      </c>
      <c r="H21" s="778" t="s">
        <v>76</v>
      </c>
    </row>
    <row r="22" spans="2:8" ht="45.75" customHeight="1" x14ac:dyDescent="0.25">
      <c r="B22" s="779"/>
      <c r="C22" s="782"/>
      <c r="D22" s="779"/>
      <c r="F22" s="779"/>
      <c r="G22" s="782"/>
      <c r="H22" s="779"/>
    </row>
    <row r="23" spans="2:8" ht="45.75" customHeight="1" x14ac:dyDescent="0.25">
      <c r="B23" s="779"/>
      <c r="C23" s="782"/>
      <c r="D23" s="779"/>
      <c r="F23" s="779"/>
      <c r="G23" s="782"/>
      <c r="H23" s="779"/>
    </row>
    <row r="24" spans="2:8" ht="45.75" customHeight="1" x14ac:dyDescent="0.25">
      <c r="B24" s="780"/>
      <c r="C24" s="783"/>
      <c r="D24" s="780"/>
      <c r="F24" s="780"/>
      <c r="G24" s="783"/>
      <c r="H24" s="780"/>
    </row>
    <row r="25" spans="2:8" x14ac:dyDescent="0.25">
      <c r="B25" s="46"/>
      <c r="C25" s="46"/>
      <c r="D25" s="48"/>
      <c r="F25" s="46"/>
      <c r="G25" s="46"/>
      <c r="H25" s="48"/>
    </row>
    <row r="26" spans="2:8" ht="54" customHeight="1" x14ac:dyDescent="0.25">
      <c r="B26" s="778" t="s">
        <v>49</v>
      </c>
      <c r="C26" s="784" t="s">
        <v>62</v>
      </c>
      <c r="D26" s="778" t="s">
        <v>77</v>
      </c>
      <c r="F26" s="778" t="s">
        <v>49</v>
      </c>
      <c r="G26" s="784" t="s">
        <v>62</v>
      </c>
      <c r="H26" s="778" t="s">
        <v>78</v>
      </c>
    </row>
    <row r="27" spans="2:8" ht="54" customHeight="1" x14ac:dyDescent="0.25">
      <c r="B27" s="779"/>
      <c r="C27" s="785"/>
      <c r="D27" s="779"/>
      <c r="F27" s="779"/>
      <c r="G27" s="785"/>
      <c r="H27" s="779"/>
    </row>
    <row r="28" spans="2:8" ht="54" customHeight="1" x14ac:dyDescent="0.25">
      <c r="B28" s="779"/>
      <c r="C28" s="785"/>
      <c r="D28" s="779"/>
      <c r="F28" s="779"/>
      <c r="G28" s="785"/>
      <c r="H28" s="779"/>
    </row>
    <row r="29" spans="2:8" ht="54" customHeight="1" x14ac:dyDescent="0.25">
      <c r="B29" s="780"/>
      <c r="C29" s="786"/>
      <c r="D29" s="780"/>
      <c r="F29" s="780"/>
      <c r="G29" s="786"/>
      <c r="H29" s="780"/>
    </row>
    <row r="30" spans="2:8" x14ac:dyDescent="0.25">
      <c r="B30" s="46"/>
      <c r="C30" s="46"/>
      <c r="D30" s="48"/>
      <c r="F30" s="46"/>
      <c r="G30" s="46"/>
      <c r="H30" s="48"/>
    </row>
    <row r="31" spans="2:8" ht="48" customHeight="1" x14ac:dyDescent="0.25">
      <c r="B31" s="796" t="s">
        <v>192</v>
      </c>
      <c r="C31" s="797" t="s">
        <v>79</v>
      </c>
      <c r="D31" s="796" t="s">
        <v>65</v>
      </c>
      <c r="F31" s="796" t="s">
        <v>50</v>
      </c>
      <c r="G31" s="797" t="s">
        <v>79</v>
      </c>
      <c r="H31" s="796" t="s">
        <v>80</v>
      </c>
    </row>
    <row r="32" spans="2:8" ht="48" customHeight="1" x14ac:dyDescent="0.25">
      <c r="B32" s="796"/>
      <c r="C32" s="797"/>
      <c r="D32" s="796"/>
      <c r="F32" s="796"/>
      <c r="G32" s="797"/>
      <c r="H32" s="796"/>
    </row>
    <row r="33" spans="2:8" ht="48" customHeight="1" x14ac:dyDescent="0.25">
      <c r="B33" s="796"/>
      <c r="C33" s="797"/>
      <c r="D33" s="796"/>
      <c r="F33" s="796"/>
      <c r="G33" s="797"/>
      <c r="H33" s="796"/>
    </row>
    <row r="34" spans="2:8" ht="48" customHeight="1" x14ac:dyDescent="0.25">
      <c r="B34" s="796"/>
      <c r="C34" s="797"/>
      <c r="D34" s="796"/>
      <c r="F34" s="796"/>
      <c r="G34" s="797"/>
      <c r="H34" s="796"/>
    </row>
    <row r="38" spans="2:8" x14ac:dyDescent="0.25">
      <c r="B38" s="795" t="s">
        <v>66</v>
      </c>
      <c r="C38" s="795"/>
      <c r="D38" s="67" t="s">
        <v>40</v>
      </c>
      <c r="F38" s="795" t="s">
        <v>66</v>
      </c>
      <c r="G38" s="795"/>
      <c r="H38" s="67" t="s">
        <v>40</v>
      </c>
    </row>
    <row r="39" spans="2:8" x14ac:dyDescent="0.25">
      <c r="B39" s="68" t="s">
        <v>66</v>
      </c>
      <c r="C39" s="69" t="s">
        <v>52</v>
      </c>
      <c r="D39" s="70" t="s">
        <v>51</v>
      </c>
      <c r="F39" s="68" t="s">
        <v>66</v>
      </c>
      <c r="G39" s="69" t="s">
        <v>52</v>
      </c>
      <c r="H39" s="70" t="s">
        <v>51</v>
      </c>
    </row>
    <row r="40" spans="2:8" ht="46.5" customHeight="1" x14ac:dyDescent="0.25">
      <c r="B40" s="796" t="s">
        <v>67</v>
      </c>
      <c r="C40" s="796" t="s">
        <v>68</v>
      </c>
      <c r="D40" s="796" t="s">
        <v>69</v>
      </c>
      <c r="F40" s="796" t="s">
        <v>67</v>
      </c>
      <c r="G40" s="796" t="s">
        <v>68</v>
      </c>
      <c r="H40" s="796" t="s">
        <v>81</v>
      </c>
    </row>
    <row r="41" spans="2:8" ht="46.5" customHeight="1" x14ac:dyDescent="0.25">
      <c r="B41" s="796"/>
      <c r="C41" s="796"/>
      <c r="D41" s="796"/>
      <c r="F41" s="796"/>
      <c r="G41" s="796"/>
      <c r="H41" s="796"/>
    </row>
    <row r="42" spans="2:8" ht="46.5" customHeight="1" x14ac:dyDescent="0.25">
      <c r="B42" s="796"/>
      <c r="C42" s="796"/>
      <c r="D42" s="796"/>
      <c r="F42" s="796"/>
      <c r="G42" s="796"/>
      <c r="H42" s="796"/>
    </row>
    <row r="43" spans="2:8" ht="46.5" customHeight="1" x14ac:dyDescent="0.25">
      <c r="B43" s="796"/>
      <c r="C43" s="796"/>
      <c r="D43" s="796"/>
      <c r="F43" s="796"/>
      <c r="G43" s="796"/>
      <c r="H43" s="796"/>
    </row>
  </sheetData>
  <mergeCells count="48">
    <mergeCell ref="F38:G38"/>
    <mergeCell ref="F40:F43"/>
    <mergeCell ref="G40:G43"/>
    <mergeCell ref="H40:H43"/>
    <mergeCell ref="B31:B34"/>
    <mergeCell ref="C31:C34"/>
    <mergeCell ref="D31:D34"/>
    <mergeCell ref="B38:C38"/>
    <mergeCell ref="B40:B43"/>
    <mergeCell ref="C40:C43"/>
    <mergeCell ref="D40:D43"/>
    <mergeCell ref="F31:F34"/>
    <mergeCell ref="G31:G34"/>
    <mergeCell ref="H31:H34"/>
    <mergeCell ref="B21:B24"/>
    <mergeCell ref="C21:C24"/>
    <mergeCell ref="D21:D24"/>
    <mergeCell ref="B26:B29"/>
    <mergeCell ref="C26:C29"/>
    <mergeCell ref="D26:D29"/>
    <mergeCell ref="B11:B14"/>
    <mergeCell ref="C11:C14"/>
    <mergeCell ref="D11:D14"/>
    <mergeCell ref="B16:B19"/>
    <mergeCell ref="C16:C19"/>
    <mergeCell ref="D16:D19"/>
    <mergeCell ref="B2:D2"/>
    <mergeCell ref="F2:H2"/>
    <mergeCell ref="F3:G3"/>
    <mergeCell ref="F6:F9"/>
    <mergeCell ref="G6:G9"/>
    <mergeCell ref="H6:H9"/>
    <mergeCell ref="B3:C3"/>
    <mergeCell ref="B6:B9"/>
    <mergeCell ref="C6:C9"/>
    <mergeCell ref="D6:D9"/>
    <mergeCell ref="F11:F14"/>
    <mergeCell ref="G11:G14"/>
    <mergeCell ref="H11:H14"/>
    <mergeCell ref="F16:F19"/>
    <mergeCell ref="G16:G19"/>
    <mergeCell ref="H16:H19"/>
    <mergeCell ref="F21:F24"/>
    <mergeCell ref="G21:G24"/>
    <mergeCell ref="H21:H24"/>
    <mergeCell ref="F26:F29"/>
    <mergeCell ref="G26:G29"/>
    <mergeCell ref="H26:H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Försättsblad</vt:lpstr>
      <vt:lpstr>Instruktioner</vt:lpstr>
      <vt:lpstr>Risklogg VV1-VV6 - Mall</vt:lpstr>
      <vt:lpstr>Risklogg VV7 Kvantitativ - Mall</vt:lpstr>
      <vt:lpstr>Risklogg VV7 Kvalitativ - Mall</vt:lpstr>
      <vt:lpstr>Risklogg VVM - Vägledning</vt:lpstr>
      <vt:lpstr>Risklogg VVM - Exempel</vt:lpstr>
      <vt:lpstr>Undanröjda olycksrisker - Exemp</vt:lpstr>
      <vt:lpstr>Vägval VV1-VV7</vt:lpstr>
      <vt:lpstr>Riskmatriser</vt:lpstr>
      <vt:lpstr>Referenser</vt:lpstr>
    </vt:vector>
  </TitlesOfParts>
  <Company>SAAB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 Bendes</dc:creator>
  <cp:lastModifiedBy>Lange, Lars lalan</cp:lastModifiedBy>
  <dcterms:created xsi:type="dcterms:W3CDTF">2022-01-03T10:28:43Z</dcterms:created>
  <dcterms:modified xsi:type="dcterms:W3CDTF">2023-03-13T09:23:52Z</dcterms:modified>
</cp:coreProperties>
</file>